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4\Qorvo MRTS\1HFY25\"/>
    </mc:Choice>
  </mc:AlternateContent>
  <xr:revisionPtr revIDLastSave="0" documentId="8_{E05EF281-F13B-4115-9A54-92DAABFA5167}" xr6:coauthVersionLast="47" xr6:coauthVersionMax="47" xr10:uidLastSave="{00000000-0000-0000-0000-000000000000}"/>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Checker!$B$3:$C$64</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Checker!$B$3:$C$64</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1" i="5" l="1"/>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c r="B347" i="5"/>
  <c r="T347" i="5"/>
  <c r="B348" i="5"/>
  <c r="T348" i="5"/>
  <c r="B349" i="5"/>
  <c r="T349" i="5" s="1"/>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c r="B477" i="5"/>
  <c r="T477" i="5" s="1"/>
  <c r="B478" i="5"/>
  <c r="T478" i="5"/>
  <c r="B479" i="5"/>
  <c r="T479" i="5" s="1"/>
  <c r="B480" i="5"/>
  <c r="T480" i="5"/>
  <c r="B481" i="5"/>
  <c r="T481" i="5" s="1"/>
  <c r="B482" i="5"/>
  <c r="T482" i="5"/>
  <c r="B483" i="5"/>
  <c r="T483" i="5" s="1"/>
  <c r="B484" i="5"/>
  <c r="T484" i="5"/>
  <c r="B485" i="5"/>
  <c r="T485" i="5" s="1"/>
  <c r="B486" i="5"/>
  <c r="T486" i="5"/>
  <c r="B487" i="5"/>
  <c r="T487" i="5" s="1"/>
  <c r="B488" i="5"/>
  <c r="T488" i="5"/>
  <c r="B489" i="5"/>
  <c r="T489" i="5" s="1"/>
  <c r="B490" i="5"/>
  <c r="T490" i="5"/>
  <c r="B491" i="5"/>
  <c r="T491" i="5" s="1"/>
  <c r="B492" i="5"/>
  <c r="T492" i="5"/>
  <c r="B493" i="5"/>
  <c r="T493" i="5" s="1"/>
  <c r="B494" i="5"/>
  <c r="T494" i="5"/>
  <c r="B495" i="5"/>
  <c r="T495" i="5" s="1"/>
  <c r="B496" i="5"/>
  <c r="T496" i="5"/>
  <c r="B497" i="5"/>
  <c r="T497" i="5" s="1"/>
  <c r="B498" i="5"/>
  <c r="T498" i="5"/>
  <c r="B499" i="5"/>
  <c r="T499" i="5" s="1"/>
  <c r="B500" i="5"/>
  <c r="T500" i="5"/>
  <c r="B501" i="5"/>
  <c r="T501" i="5" s="1"/>
  <c r="B502" i="5"/>
  <c r="T502" i="5"/>
  <c r="B503" i="5"/>
  <c r="T503" i="5" s="1"/>
  <c r="B504" i="5"/>
  <c r="T504" i="5"/>
  <c r="B505" i="5"/>
  <c r="T505" i="5" s="1"/>
  <c r="B506" i="5"/>
  <c r="T506" i="5"/>
  <c r="B507" i="5"/>
  <c r="T507" i="5" s="1"/>
  <c r="B508" i="5"/>
  <c r="T508" i="5"/>
  <c r="B509" i="5"/>
  <c r="T509" i="5" s="1"/>
  <c r="B510" i="5"/>
  <c r="T510" i="5"/>
  <c r="B511" i="5"/>
  <c r="T511" i="5" s="1"/>
  <c r="B512" i="5"/>
  <c r="T512" i="5"/>
  <c r="B513" i="5"/>
  <c r="T513" i="5" s="1"/>
  <c r="B514" i="5"/>
  <c r="T514" i="5" s="1"/>
  <c r="B515" i="5"/>
  <c r="T515" i="5" s="1"/>
  <c r="B516" i="5"/>
  <c r="T516" i="5"/>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c r="B645" i="5"/>
  <c r="T645" i="5" s="1"/>
  <c r="B646" i="5"/>
  <c r="T646" i="5" s="1"/>
  <c r="B647" i="5"/>
  <c r="T647" i="5" s="1"/>
  <c r="B648" i="5"/>
  <c r="T648" i="5"/>
  <c r="B649" i="5"/>
  <c r="T649" i="5" s="1"/>
  <c r="B650" i="5"/>
  <c r="T650" i="5" s="1"/>
  <c r="B651" i="5"/>
  <c r="T651" i="5" s="1"/>
  <c r="B652" i="5"/>
  <c r="T652" i="5"/>
  <c r="B653" i="5"/>
  <c r="T653" i="5" s="1"/>
  <c r="B654" i="5"/>
  <c r="T654" i="5" s="1"/>
  <c r="B655" i="5"/>
  <c r="T655" i="5" s="1"/>
  <c r="B656" i="5"/>
  <c r="T656" i="5"/>
  <c r="B657" i="5"/>
  <c r="T657" i="5" s="1"/>
  <c r="B658" i="5"/>
  <c r="T658" i="5" s="1"/>
  <c r="B659" i="5"/>
  <c r="T659" i="5" s="1"/>
  <c r="B660" i="5"/>
  <c r="T660" i="5"/>
  <c r="B661" i="5"/>
  <c r="T661" i="5" s="1"/>
  <c r="B662" i="5"/>
  <c r="T662" i="5" s="1"/>
  <c r="B663" i="5"/>
  <c r="T663" i="5" s="1"/>
  <c r="B664" i="5"/>
  <c r="T664" i="5"/>
  <c r="B665" i="5"/>
  <c r="T665" i="5" s="1"/>
  <c r="B666" i="5"/>
  <c r="T666" i="5" s="1"/>
  <c r="B667" i="5"/>
  <c r="T667" i="5" s="1"/>
  <c r="B668" i="5"/>
  <c r="T668" i="5"/>
  <c r="B669" i="5"/>
  <c r="T669" i="5" s="1"/>
  <c r="B670" i="5"/>
  <c r="T670" i="5" s="1"/>
  <c r="B671" i="5"/>
  <c r="T671" i="5" s="1"/>
  <c r="B672" i="5"/>
  <c r="T672" i="5"/>
  <c r="B673" i="5"/>
  <c r="T673" i="5" s="1"/>
  <c r="B674" i="5"/>
  <c r="T674" i="5" s="1"/>
  <c r="B675" i="5"/>
  <c r="T675" i="5" s="1"/>
  <c r="B676" i="5"/>
  <c r="T676" i="5"/>
  <c r="B677" i="5"/>
  <c r="T677" i="5" s="1"/>
  <c r="B678" i="5"/>
  <c r="T678" i="5" s="1"/>
  <c r="B679" i="5"/>
  <c r="T679" i="5" s="1"/>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s="1"/>
  <c r="B692" i="5"/>
  <c r="T692" i="5"/>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c r="B741" i="5"/>
  <c r="T741" i="5" s="1"/>
  <c r="B742" i="5"/>
  <c r="T742" i="5" s="1"/>
  <c r="B743" i="5"/>
  <c r="T743" i="5" s="1"/>
  <c r="B744" i="5"/>
  <c r="T744" i="5"/>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c r="B757" i="5"/>
  <c r="T757" i="5" s="1"/>
  <c r="B758" i="5"/>
  <c r="T758" i="5" s="1"/>
  <c r="B759" i="5"/>
  <c r="T759" i="5" s="1"/>
  <c r="B760" i="5"/>
  <c r="T760" i="5" s="1"/>
  <c r="B761" i="5"/>
  <c r="T761" i="5" s="1"/>
  <c r="B762" i="5"/>
  <c r="T762" i="5" s="1"/>
  <c r="B763" i="5"/>
  <c r="T763" i="5" s="1"/>
  <c r="B764" i="5"/>
  <c r="T764" i="5"/>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c r="B789" i="5"/>
  <c r="T789" i="5" s="1"/>
  <c r="B790" i="5"/>
  <c r="T790" i="5" s="1"/>
  <c r="B791" i="5"/>
  <c r="T791" i="5" s="1"/>
  <c r="B792" i="5"/>
  <c r="T792" i="5" s="1"/>
  <c r="B793" i="5"/>
  <c r="T793" i="5" s="1"/>
  <c r="B794" i="5"/>
  <c r="T794" i="5" s="1"/>
  <c r="B795" i="5"/>
  <c r="T795" i="5" s="1"/>
  <c r="B796" i="5"/>
  <c r="T796" i="5"/>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c r="B813" i="5"/>
  <c r="T813" i="5" s="1"/>
  <c r="B814" i="5"/>
  <c r="T814" i="5" s="1"/>
  <c r="B815" i="5"/>
  <c r="T815" i="5" s="1"/>
  <c r="B816" i="5"/>
  <c r="T816" i="5" s="1"/>
  <c r="B817" i="5"/>
  <c r="T817" i="5" s="1"/>
  <c r="B818" i="5"/>
  <c r="T818" i="5" s="1"/>
  <c r="B819" i="5"/>
  <c r="T819" i="5" s="1"/>
  <c r="B820" i="5"/>
  <c r="T820" i="5"/>
  <c r="B821" i="5"/>
  <c r="T821" i="5" s="1"/>
  <c r="B822" i="5"/>
  <c r="T822" i="5" s="1"/>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s="1"/>
  <c r="B851" i="5"/>
  <c r="T851" i="5" s="1"/>
  <c r="B852" i="5"/>
  <c r="T852" i="5"/>
  <c r="B853" i="5"/>
  <c r="T853" i="5" s="1"/>
  <c r="B854" i="5"/>
  <c r="T854" i="5" s="1"/>
  <c r="B855" i="5"/>
  <c r="T855" i="5" s="1"/>
  <c r="B856" i="5"/>
  <c r="T856" i="5" s="1"/>
  <c r="B857" i="5"/>
  <c r="T857" i="5" s="1"/>
  <c r="B858" i="5"/>
  <c r="T858" i="5" s="1"/>
  <c r="B859" i="5"/>
  <c r="T859" i="5" s="1"/>
  <c r="B860" i="5"/>
  <c r="T860" i="5"/>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s="1"/>
  <c r="B897" i="5"/>
  <c r="T897" i="5" s="1"/>
  <c r="B898" i="5"/>
  <c r="T898" i="5" s="1"/>
  <c r="B899" i="5"/>
  <c r="T899" i="5" s="1"/>
  <c r="B900" i="5"/>
  <c r="T900" i="5"/>
  <c r="B901" i="5"/>
  <c r="T901" i="5" s="1"/>
  <c r="B902" i="5"/>
  <c r="T902" i="5" s="1"/>
  <c r="B903" i="5"/>
  <c r="T903" i="5" s="1"/>
  <c r="B904" i="5"/>
  <c r="T904" i="5"/>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c r="B917" i="5"/>
  <c r="T917" i="5" s="1"/>
  <c r="B918" i="5"/>
  <c r="T918" i="5" s="1"/>
  <c r="B919" i="5"/>
  <c r="T919" i="5" s="1"/>
  <c r="B920" i="5"/>
  <c r="T920" i="5"/>
  <c r="B921" i="5"/>
  <c r="T921" i="5" s="1"/>
  <c r="B922" i="5"/>
  <c r="T922" i="5" s="1"/>
  <c r="B923" i="5"/>
  <c r="T923" i="5" s="1"/>
  <c r="B924" i="5"/>
  <c r="T924" i="5"/>
  <c r="B925" i="5"/>
  <c r="T925" i="5" s="1"/>
  <c r="B926" i="5"/>
  <c r="T926" i="5" s="1"/>
  <c r="B927" i="5"/>
  <c r="T927" i="5" s="1"/>
  <c r="B928" i="5"/>
  <c r="T928" i="5"/>
  <c r="B929" i="5"/>
  <c r="T929" i="5" s="1"/>
  <c r="B930" i="5"/>
  <c r="T930" i="5" s="1"/>
  <c r="B931" i="5"/>
  <c r="T931" i="5" s="1"/>
  <c r="B932" i="5"/>
  <c r="T932" i="5"/>
  <c r="B933" i="5"/>
  <c r="T933" i="5" s="1"/>
  <c r="B934" i="5"/>
  <c r="T934" i="5" s="1"/>
  <c r="B935" i="5"/>
  <c r="T935" i="5" s="1"/>
  <c r="B936" i="5"/>
  <c r="T936" i="5"/>
  <c r="B937" i="5"/>
  <c r="T937" i="5" s="1"/>
  <c r="B938" i="5"/>
  <c r="T938" i="5" s="1"/>
  <c r="B939" i="5"/>
  <c r="T939" i="5" s="1"/>
  <c r="B940" i="5"/>
  <c r="T940" i="5"/>
  <c r="B941" i="5"/>
  <c r="T941" i="5" s="1"/>
  <c r="B942" i="5"/>
  <c r="T942" i="5" s="1"/>
  <c r="B943" i="5"/>
  <c r="T943" i="5" s="1"/>
  <c r="B944" i="5"/>
  <c r="T944" i="5"/>
  <c r="B945" i="5"/>
  <c r="T945" i="5" s="1"/>
  <c r="B946" i="5"/>
  <c r="T946" i="5" s="1"/>
  <c r="B947" i="5"/>
  <c r="T947" i="5" s="1"/>
  <c r="B948" i="5"/>
  <c r="T948" i="5"/>
  <c r="B949" i="5"/>
  <c r="T949" i="5" s="1"/>
  <c r="B950" i="5"/>
  <c r="T950" i="5" s="1"/>
  <c r="B951" i="5"/>
  <c r="T951" i="5" s="1"/>
  <c r="B952" i="5"/>
  <c r="T952" i="5"/>
  <c r="B953" i="5"/>
  <c r="T953" i="5" s="1"/>
  <c r="B954" i="5"/>
  <c r="T954" i="5" s="1"/>
  <c r="B955" i="5"/>
  <c r="T955" i="5" s="1"/>
  <c r="B956" i="5"/>
  <c r="T956" i="5"/>
  <c r="B957" i="5"/>
  <c r="T957" i="5" s="1"/>
  <c r="B958" i="5"/>
  <c r="T958" i="5" s="1"/>
  <c r="B959" i="5"/>
  <c r="T959" i="5" s="1"/>
  <c r="B960" i="5"/>
  <c r="T960" i="5"/>
  <c r="B961" i="5"/>
  <c r="T961" i="5" s="1"/>
  <c r="B962" i="5"/>
  <c r="T962" i="5" s="1"/>
  <c r="B963" i="5"/>
  <c r="T963" i="5" s="1"/>
  <c r="B964" i="5"/>
  <c r="T964" i="5"/>
  <c r="B965" i="5"/>
  <c r="T965" i="5" s="1"/>
  <c r="B966" i="5"/>
  <c r="T966" i="5" s="1"/>
  <c r="B967" i="5"/>
  <c r="T967" i="5" s="1"/>
  <c r="B968" i="5"/>
  <c r="T968" i="5"/>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c r="B981" i="5"/>
  <c r="T981" i="5" s="1"/>
  <c r="B982" i="5"/>
  <c r="T982" i="5" s="1"/>
  <c r="B983" i="5"/>
  <c r="T983" i="5" s="1"/>
  <c r="B984" i="5"/>
  <c r="T984" i="5"/>
  <c r="B985" i="5"/>
  <c r="T985" i="5" s="1"/>
  <c r="B986" i="5"/>
  <c r="T986" i="5" s="1"/>
  <c r="B987" i="5"/>
  <c r="T987" i="5" s="1"/>
  <c r="B988" i="5"/>
  <c r="T988" i="5"/>
  <c r="B989" i="5"/>
  <c r="T989" i="5" s="1"/>
  <c r="B990" i="5"/>
  <c r="T990" i="5" s="1"/>
  <c r="B991" i="5"/>
  <c r="T991" i="5" s="1"/>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s="1"/>
  <c r="B1505" i="5"/>
  <c r="T1505" i="5"/>
  <c r="B1506" i="5"/>
  <c r="T1506" i="5"/>
  <c r="B1507" i="5"/>
  <c r="T1507" i="5"/>
  <c r="B1508" i="5"/>
  <c r="T1508" i="5" s="1"/>
  <c r="B1509" i="5"/>
  <c r="T1509" i="5"/>
  <c r="B1510" i="5"/>
  <c r="T1510" i="5"/>
  <c r="B1511" i="5"/>
  <c r="T1511" i="5"/>
  <c r="B1512" i="5"/>
  <c r="T1512" i="5" s="1"/>
  <c r="B1513" i="5"/>
  <c r="T1513" i="5"/>
  <c r="B1514" i="5"/>
  <c r="T1514" i="5"/>
  <c r="B1515" i="5"/>
  <c r="T1515" i="5"/>
  <c r="B1516" i="5"/>
  <c r="T1516" i="5" s="1"/>
  <c r="B1517" i="5"/>
  <c r="T1517" i="5"/>
  <c r="B1518" i="5"/>
  <c r="T1518" i="5"/>
  <c r="B1519" i="5"/>
  <c r="T1519" i="5"/>
  <c r="B1520" i="5"/>
  <c r="T1520" i="5" s="1"/>
  <c r="B1521" i="5"/>
  <c r="T1521" i="5"/>
  <c r="B1522" i="5"/>
  <c r="T1522" i="5"/>
  <c r="B1523" i="5"/>
  <c r="T1523" i="5"/>
  <c r="B1524" i="5"/>
  <c r="T1524" i="5" s="1"/>
  <c r="B1525" i="5"/>
  <c r="T1525" i="5"/>
  <c r="B1526" i="5"/>
  <c r="T1526" i="5"/>
  <c r="B1527" i="5"/>
  <c r="T1527" i="5"/>
  <c r="B1528" i="5"/>
  <c r="T1528" i="5" s="1"/>
  <c r="B1529" i="5"/>
  <c r="T1529" i="5"/>
  <c r="B1530" i="5"/>
  <c r="T1530" i="5"/>
  <c r="B1531" i="5"/>
  <c r="T1531" i="5"/>
  <c r="B1532" i="5"/>
  <c r="T1532" i="5" s="1"/>
  <c r="B1533" i="5"/>
  <c r="T1533" i="5"/>
  <c r="B1534" i="5"/>
  <c r="T1534" i="5"/>
  <c r="B1535" i="5"/>
  <c r="T1535" i="5"/>
  <c r="B1536" i="5"/>
  <c r="T1536" i="5" s="1"/>
  <c r="B1537" i="5"/>
  <c r="T1537" i="5"/>
  <c r="B1538" i="5"/>
  <c r="T1538" i="5"/>
  <c r="B1539" i="5"/>
  <c r="T1539" i="5"/>
  <c r="B1540" i="5"/>
  <c r="T1540" i="5" s="1"/>
  <c r="B1541" i="5"/>
  <c r="T1541" i="5"/>
  <c r="B1542" i="5"/>
  <c r="T1542" i="5"/>
  <c r="B1543" i="5"/>
  <c r="T1543" i="5"/>
  <c r="B1544" i="5"/>
  <c r="T1544" i="5" s="1"/>
  <c r="B1545" i="5"/>
  <c r="T1545" i="5"/>
  <c r="B1546" i="5"/>
  <c r="T1546" i="5"/>
  <c r="B1547" i="5"/>
  <c r="T1547" i="5"/>
  <c r="B1548" i="5"/>
  <c r="T1548" i="5" s="1"/>
  <c r="B1549" i="5"/>
  <c r="T1549" i="5"/>
  <c r="B1550" i="5"/>
  <c r="T1550" i="5"/>
  <c r="B1551" i="5"/>
  <c r="T1551" i="5"/>
  <c r="B1552" i="5"/>
  <c r="T1552" i="5" s="1"/>
  <c r="B1553" i="5"/>
  <c r="T1553" i="5"/>
  <c r="B1554" i="5"/>
  <c r="T1554" i="5"/>
  <c r="B1555" i="5"/>
  <c r="T1555" i="5"/>
  <c r="B1556" i="5"/>
  <c r="T1556" i="5" s="1"/>
  <c r="B1557" i="5"/>
  <c r="T1557" i="5"/>
  <c r="B1558" i="5"/>
  <c r="T1558" i="5"/>
  <c r="B1559" i="5"/>
  <c r="T1559" i="5"/>
  <c r="B1560" i="5"/>
  <c r="T1560" i="5" s="1"/>
  <c r="B1561" i="5"/>
  <c r="T1561" i="5"/>
  <c r="B1562" i="5"/>
  <c r="T1562" i="5"/>
  <c r="B1563" i="5"/>
  <c r="T1563" i="5"/>
  <c r="B1564" i="5"/>
  <c r="T1564" i="5" s="1"/>
  <c r="B1565" i="5"/>
  <c r="T1565" i="5"/>
  <c r="B1566" i="5"/>
  <c r="T1566" i="5"/>
  <c r="B1567" i="5"/>
  <c r="T1567" i="5"/>
  <c r="B1568" i="5"/>
  <c r="T1568" i="5" s="1"/>
  <c r="B1569" i="5"/>
  <c r="T1569" i="5"/>
  <c r="B1570" i="5"/>
  <c r="T1570" i="5"/>
  <c r="B1571" i="5"/>
  <c r="T1571" i="5"/>
  <c r="B1572" i="5"/>
  <c r="T1572" i="5" s="1"/>
  <c r="B1573" i="5"/>
  <c r="T1573" i="5"/>
  <c r="B1574" i="5"/>
  <c r="T1574" i="5"/>
  <c r="B1575" i="5"/>
  <c r="T1575" i="5"/>
  <c r="B1576" i="5"/>
  <c r="T1576" i="5" s="1"/>
  <c r="B1577" i="5"/>
  <c r="T1577" i="5"/>
  <c r="B1578" i="5"/>
  <c r="T1578" i="5"/>
  <c r="B1579" i="5"/>
  <c r="T1579" i="5"/>
  <c r="B1580" i="5"/>
  <c r="T1580" i="5" s="1"/>
  <c r="B1581" i="5"/>
  <c r="T1581" i="5"/>
  <c r="B1582" i="5"/>
  <c r="T1582" i="5"/>
  <c r="B1583" i="5"/>
  <c r="T1583" i="5"/>
  <c r="B1584" i="5"/>
  <c r="T1584" i="5" s="1"/>
  <c r="B1585" i="5"/>
  <c r="T1585" i="5"/>
  <c r="B1586" i="5"/>
  <c r="T1586" i="5"/>
  <c r="B1587" i="5"/>
  <c r="T1587" i="5"/>
  <c r="B1588" i="5"/>
  <c r="T1588" i="5" s="1"/>
  <c r="B1589" i="5"/>
  <c r="T1589" i="5"/>
  <c r="B1590" i="5"/>
  <c r="T1590" i="5"/>
  <c r="B1591" i="5"/>
  <c r="T1591" i="5"/>
  <c r="B1592" i="5"/>
  <c r="T1592" i="5" s="1"/>
  <c r="B1593" i="5"/>
  <c r="T1593" i="5"/>
  <c r="B1594" i="5"/>
  <c r="T1594" i="5"/>
  <c r="B1595" i="5"/>
  <c r="T1595" i="5"/>
  <c r="B1596" i="5"/>
  <c r="T1596" i="5" s="1"/>
  <c r="B1597" i="5"/>
  <c r="T1597" i="5"/>
  <c r="B1598" i="5"/>
  <c r="T1598" i="5"/>
  <c r="B1599" i="5"/>
  <c r="T1599" i="5"/>
  <c r="B1600" i="5"/>
  <c r="T1600" i="5" s="1"/>
  <c r="B1601" i="5"/>
  <c r="T1601" i="5"/>
  <c r="B1602" i="5"/>
  <c r="T1602" i="5"/>
  <c r="B1603" i="5"/>
  <c r="T1603" i="5"/>
  <c r="B1604" i="5"/>
  <c r="T1604" i="5" s="1"/>
  <c r="B1605" i="5"/>
  <c r="T1605" i="5"/>
  <c r="B1606" i="5"/>
  <c r="T1606" i="5"/>
  <c r="B1607" i="5"/>
  <c r="T1607" i="5"/>
  <c r="B1608" i="5"/>
  <c r="T1608" i="5" s="1"/>
  <c r="B1609" i="5"/>
  <c r="T1609" i="5"/>
  <c r="B1610" i="5"/>
  <c r="T1610" i="5"/>
  <c r="B1611" i="5"/>
  <c r="T1611" i="5"/>
  <c r="B1612" i="5"/>
  <c r="T1612" i="5" s="1"/>
  <c r="B1613" i="5"/>
  <c r="T1613" i="5"/>
  <c r="B1614" i="5"/>
  <c r="T1614" i="5"/>
  <c r="B1615" i="5"/>
  <c r="T1615" i="5"/>
  <c r="B1616" i="5"/>
  <c r="T1616" i="5" s="1"/>
  <c r="B1617" i="5"/>
  <c r="T1617" i="5"/>
  <c r="B1618" i="5"/>
  <c r="T1618" i="5"/>
  <c r="B1619" i="5"/>
  <c r="T1619" i="5"/>
  <c r="B1620" i="5"/>
  <c r="T1620" i="5" s="1"/>
  <c r="B1621" i="5"/>
  <c r="T1621" i="5"/>
  <c r="B1622" i="5"/>
  <c r="T1622" i="5"/>
  <c r="B1623" i="5"/>
  <c r="T1623" i="5"/>
  <c r="B1624" i="5"/>
  <c r="T1624" i="5" s="1"/>
  <c r="B1625" i="5"/>
  <c r="T1625" i="5"/>
  <c r="B1626" i="5"/>
  <c r="T1626" i="5"/>
  <c r="B1627" i="5"/>
  <c r="T1627" i="5"/>
  <c r="B1628" i="5"/>
  <c r="T1628" i="5" s="1"/>
  <c r="B1629" i="5"/>
  <c r="T1629" i="5"/>
  <c r="B1630" i="5"/>
  <c r="T1630" i="5"/>
  <c r="B1631" i="5"/>
  <c r="T1631" i="5"/>
  <c r="B1632" i="5"/>
  <c r="T1632" i="5" s="1"/>
  <c r="B1633" i="5"/>
  <c r="T1633" i="5"/>
  <c r="B1634" i="5"/>
  <c r="T1634" i="5"/>
  <c r="B1635" i="5"/>
  <c r="T1635" i="5"/>
  <c r="B1636" i="5"/>
  <c r="T1636" i="5" s="1"/>
  <c r="B1637" i="5"/>
  <c r="T1637" i="5"/>
  <c r="B1638" i="5"/>
  <c r="T1638" i="5"/>
  <c r="B1639" i="5"/>
  <c r="T1639" i="5"/>
  <c r="B1640" i="5"/>
  <c r="T1640" i="5" s="1"/>
  <c r="B1641" i="5"/>
  <c r="T1641" i="5"/>
  <c r="B1642" i="5"/>
  <c r="T1642" i="5"/>
  <c r="B1643" i="5"/>
  <c r="T1643" i="5"/>
  <c r="B1644" i="5"/>
  <c r="T1644" i="5" s="1"/>
  <c r="B1645" i="5"/>
  <c r="T1645" i="5"/>
  <c r="B1646" i="5"/>
  <c r="T1646" i="5"/>
  <c r="B1647" i="5"/>
  <c r="T1647" i="5"/>
  <c r="B1648" i="5"/>
  <c r="T1648" i="5" s="1"/>
  <c r="B1649" i="5"/>
  <c r="T1649" i="5"/>
  <c r="B1650" i="5"/>
  <c r="T1650" i="5"/>
  <c r="B1651" i="5"/>
  <c r="T1651" i="5"/>
  <c r="B1652" i="5"/>
  <c r="T1652" i="5" s="1"/>
  <c r="B1653" i="5"/>
  <c r="T1653" i="5"/>
  <c r="B1654" i="5"/>
  <c r="T1654" i="5"/>
  <c r="B1655" i="5"/>
  <c r="T1655" i="5"/>
  <c r="B1656" i="5"/>
  <c r="T1656" i="5" s="1"/>
  <c r="B1657" i="5"/>
  <c r="T1657" i="5"/>
  <c r="B1658" i="5"/>
  <c r="T1658" i="5"/>
  <c r="B1659" i="5"/>
  <c r="T1659" i="5"/>
  <c r="B1660" i="5"/>
  <c r="T1660" i="5" s="1"/>
  <c r="B1661" i="5"/>
  <c r="T1661" i="5"/>
  <c r="B1662" i="5"/>
  <c r="T1662" i="5"/>
  <c r="B1663" i="5"/>
  <c r="T1663" i="5"/>
  <c r="B1664" i="5"/>
  <c r="T1664" i="5" s="1"/>
  <c r="B1665" i="5"/>
  <c r="T1665" i="5"/>
  <c r="B1666" i="5"/>
  <c r="T1666" i="5"/>
  <c r="B1667" i="5"/>
  <c r="T1667" i="5"/>
  <c r="B1668" i="5"/>
  <c r="T1668" i="5" s="1"/>
  <c r="B1669" i="5"/>
  <c r="T1669" i="5"/>
  <c r="B1670" i="5"/>
  <c r="T1670" i="5"/>
  <c r="B1671" i="5"/>
  <c r="T1671" i="5"/>
  <c r="B1672" i="5"/>
  <c r="T1672" i="5" s="1"/>
  <c r="B1673" i="5"/>
  <c r="T1673" i="5"/>
  <c r="B1674" i="5"/>
  <c r="T1674" i="5"/>
  <c r="B1675" i="5"/>
  <c r="T1675" i="5"/>
  <c r="B1676" i="5"/>
  <c r="T1676" i="5" s="1"/>
  <c r="B1677" i="5"/>
  <c r="T1677" i="5"/>
  <c r="B1678" i="5"/>
  <c r="T1678" i="5"/>
  <c r="B1679" i="5"/>
  <c r="T1679" i="5"/>
  <c r="B1680" i="5"/>
  <c r="T1680" i="5" s="1"/>
  <c r="B1681" i="5"/>
  <c r="T1681" i="5"/>
  <c r="B1682" i="5"/>
  <c r="T1682" i="5"/>
  <c r="B1683" i="5"/>
  <c r="T1683" i="5"/>
  <c r="B1684" i="5"/>
  <c r="T1684" i="5" s="1"/>
  <c r="B1685" i="5"/>
  <c r="T1685" i="5"/>
  <c r="B1686" i="5"/>
  <c r="T1686" i="5"/>
  <c r="B1687" i="5"/>
  <c r="T1687" i="5"/>
  <c r="B1688" i="5"/>
  <c r="T1688" i="5" s="1"/>
  <c r="B1689" i="5"/>
  <c r="T1689" i="5"/>
  <c r="B1690" i="5"/>
  <c r="T1690" i="5"/>
  <c r="B1691" i="5"/>
  <c r="T1691" i="5"/>
  <c r="B1692" i="5"/>
  <c r="T1692" i="5" s="1"/>
  <c r="B1693" i="5"/>
  <c r="T1693" i="5"/>
  <c r="B1694" i="5"/>
  <c r="T1694" i="5"/>
  <c r="B1695" i="5"/>
  <c r="T1695" i="5"/>
  <c r="B1696" i="5"/>
  <c r="T1696" i="5" s="1"/>
  <c r="B1697" i="5"/>
  <c r="T1697" i="5"/>
  <c r="B1698" i="5"/>
  <c r="T1698" i="5"/>
  <c r="B1699" i="5"/>
  <c r="T1699" i="5"/>
  <c r="B1700" i="5"/>
  <c r="T1700" i="5" s="1"/>
  <c r="B1701" i="5"/>
  <c r="T1701" i="5"/>
  <c r="B1702" i="5"/>
  <c r="T1702" i="5"/>
  <c r="B1703" i="5"/>
  <c r="T1703" i="5"/>
  <c r="B1704" i="5"/>
  <c r="T1704" i="5" s="1"/>
  <c r="B1705" i="5"/>
  <c r="T1705" i="5"/>
  <c r="B1706" i="5"/>
  <c r="T1706" i="5"/>
  <c r="B1707" i="5"/>
  <c r="T1707" i="5"/>
  <c r="B1708" i="5"/>
  <c r="T1708" i="5" s="1"/>
  <c r="B1709" i="5"/>
  <c r="T1709" i="5"/>
  <c r="B1710" i="5"/>
  <c r="T1710" i="5"/>
  <c r="B1711" i="5"/>
  <c r="T1711" i="5"/>
  <c r="B1712" i="5"/>
  <c r="T1712" i="5" s="1"/>
  <c r="B1713" i="5"/>
  <c r="T1713" i="5"/>
  <c r="B1714" i="5"/>
  <c r="T1714" i="5"/>
  <c r="B1715" i="5"/>
  <c r="T1715" i="5"/>
  <c r="B1716" i="5"/>
  <c r="T1716" i="5" s="1"/>
  <c r="B1717" i="5"/>
  <c r="T1717" i="5"/>
  <c r="B1718" i="5"/>
  <c r="T1718" i="5"/>
  <c r="B1719" i="5"/>
  <c r="T1719" i="5"/>
  <c r="B1720" i="5"/>
  <c r="T1720" i="5" s="1"/>
  <c r="B1721" i="5"/>
  <c r="T1721" i="5"/>
  <c r="B1722" i="5"/>
  <c r="T1722" i="5"/>
  <c r="B1723" i="5"/>
  <c r="T1723" i="5"/>
  <c r="B1724" i="5"/>
  <c r="T1724" i="5" s="1"/>
  <c r="B1725" i="5"/>
  <c r="T1725" i="5"/>
  <c r="B1726" i="5"/>
  <c r="T1726" i="5"/>
  <c r="B1727" i="5"/>
  <c r="T1727" i="5"/>
  <c r="B1728" i="5"/>
  <c r="T1728" i="5" s="1"/>
  <c r="B1729" i="5"/>
  <c r="T1729" i="5"/>
  <c r="B1730" i="5"/>
  <c r="T1730" i="5"/>
  <c r="B1731" i="5"/>
  <c r="T1731" i="5"/>
  <c r="B1732" i="5"/>
  <c r="T1732" i="5" s="1"/>
  <c r="B1733" i="5"/>
  <c r="T1733" i="5"/>
  <c r="B1734" i="5"/>
  <c r="T1734" i="5"/>
  <c r="B1735" i="5"/>
  <c r="T1735" i="5"/>
  <c r="B1736" i="5"/>
  <c r="T1736" i="5" s="1"/>
  <c r="B1737" i="5"/>
  <c r="T1737" i="5"/>
  <c r="B1738" i="5"/>
  <c r="T1738" i="5"/>
  <c r="B1739" i="5"/>
  <c r="T1739" i="5"/>
  <c r="B1740" i="5"/>
  <c r="T1740" i="5" s="1"/>
  <c r="B1741" i="5"/>
  <c r="T1741" i="5"/>
  <c r="B1742" i="5"/>
  <c r="T1742" i="5"/>
  <c r="B1743" i="5"/>
  <c r="T1743" i="5"/>
  <c r="B1744" i="5"/>
  <c r="T1744" i="5" s="1"/>
  <c r="B1745" i="5"/>
  <c r="T1745" i="5"/>
  <c r="B1746" i="5"/>
  <c r="T1746" i="5"/>
  <c r="B1747" i="5"/>
  <c r="T1747" i="5"/>
  <c r="B1748" i="5"/>
  <c r="T1748" i="5" s="1"/>
  <c r="B1749" i="5"/>
  <c r="T1749" i="5"/>
  <c r="B1750" i="5"/>
  <c r="T1750" i="5"/>
  <c r="B1751" i="5"/>
  <c r="T1751" i="5"/>
  <c r="B1752" i="5"/>
  <c r="T1752" i="5" s="1"/>
  <c r="B1753" i="5"/>
  <c r="T1753" i="5"/>
  <c r="B1754" i="5"/>
  <c r="T1754" i="5"/>
  <c r="B1755" i="5"/>
  <c r="T1755" i="5"/>
  <c r="B1756" i="5"/>
  <c r="T1756" i="5" s="1"/>
  <c r="B1757" i="5"/>
  <c r="T1757" i="5"/>
  <c r="B1758" i="5"/>
  <c r="T1758" i="5"/>
  <c r="B1759" i="5"/>
  <c r="T1759" i="5"/>
  <c r="B1760" i="5"/>
  <c r="T1760" i="5" s="1"/>
  <c r="B1761" i="5"/>
  <c r="T1761" i="5"/>
  <c r="B1762" i="5"/>
  <c r="T1762" i="5"/>
  <c r="B1763" i="5"/>
  <c r="T1763" i="5"/>
  <c r="B1764" i="5"/>
  <c r="T1764" i="5" s="1"/>
  <c r="B1765" i="5"/>
  <c r="T1765" i="5"/>
  <c r="B1766" i="5"/>
  <c r="T1766" i="5"/>
  <c r="B1767" i="5"/>
  <c r="T1767" i="5"/>
  <c r="B1768" i="5"/>
  <c r="T1768" i="5" s="1"/>
  <c r="B1769" i="5"/>
  <c r="T1769" i="5"/>
  <c r="B1770" i="5"/>
  <c r="T1770" i="5"/>
  <c r="B1771" i="5"/>
  <c r="T1771" i="5"/>
  <c r="B1772" i="5"/>
  <c r="T1772" i="5" s="1"/>
  <c r="B1773" i="5"/>
  <c r="T1773" i="5"/>
  <c r="B1774" i="5"/>
  <c r="T1774" i="5"/>
  <c r="B1775" i="5"/>
  <c r="T1775" i="5"/>
  <c r="B1776" i="5"/>
  <c r="T1776" i="5" s="1"/>
  <c r="B1777" i="5"/>
  <c r="T1777" i="5"/>
  <c r="B1778" i="5"/>
  <c r="T1778" i="5"/>
  <c r="B1779" i="5"/>
  <c r="T1779" i="5"/>
  <c r="B1780" i="5"/>
  <c r="T1780" i="5" s="1"/>
  <c r="B1781" i="5"/>
  <c r="T1781" i="5"/>
  <c r="B1782" i="5"/>
  <c r="T1782" i="5"/>
  <c r="B1783" i="5"/>
  <c r="T1783" i="5"/>
  <c r="B1784" i="5"/>
  <c r="T1784" i="5" s="1"/>
  <c r="B1785" i="5"/>
  <c r="T1785" i="5"/>
  <c r="B1786" i="5"/>
  <c r="T1786" i="5"/>
  <c r="B1787" i="5"/>
  <c r="T1787" i="5"/>
  <c r="B1788" i="5"/>
  <c r="T1788" i="5" s="1"/>
  <c r="B1789" i="5"/>
  <c r="T1789" i="5"/>
  <c r="B1790" i="5"/>
  <c r="T1790" i="5"/>
  <c r="B1791" i="5"/>
  <c r="T1791" i="5"/>
  <c r="B1792" i="5"/>
  <c r="T1792" i="5" s="1"/>
  <c r="B1793" i="5"/>
  <c r="T1793" i="5"/>
  <c r="B1794" i="5"/>
  <c r="T1794" i="5"/>
  <c r="B1795" i="5"/>
  <c r="T1795" i="5"/>
  <c r="B1796" i="5"/>
  <c r="T1796" i="5" s="1"/>
  <c r="B1797" i="5"/>
  <c r="T1797" i="5"/>
  <c r="B1798" i="5"/>
  <c r="T1798" i="5"/>
  <c r="B1799" i="5"/>
  <c r="T1799" i="5"/>
  <c r="B1800" i="5"/>
  <c r="T1800" i="5" s="1"/>
  <c r="B1801" i="5"/>
  <c r="T1801" i="5"/>
  <c r="B1802" i="5"/>
  <c r="T1802" i="5"/>
  <c r="B1803" i="5"/>
  <c r="T1803" i="5"/>
  <c r="B1804" i="5"/>
  <c r="T1804" i="5" s="1"/>
  <c r="B1805" i="5"/>
  <c r="T1805" i="5"/>
  <c r="B1806" i="5"/>
  <c r="T1806" i="5"/>
  <c r="B1807" i="5"/>
  <c r="T1807" i="5"/>
  <c r="B1808" i="5"/>
  <c r="T1808" i="5" s="1"/>
  <c r="B1809" i="5"/>
  <c r="T1809" i="5"/>
  <c r="B1810" i="5"/>
  <c r="T1810" i="5"/>
  <c r="B1811" i="5"/>
  <c r="T1811" i="5"/>
  <c r="B1812" i="5"/>
  <c r="T1812" i="5" s="1"/>
  <c r="B1813" i="5"/>
  <c r="T1813" i="5"/>
  <c r="B1814" i="5"/>
  <c r="T1814" i="5"/>
  <c r="B1815" i="5"/>
  <c r="T1815" i="5"/>
  <c r="B1816" i="5"/>
  <c r="T1816" i="5" s="1"/>
  <c r="B1817" i="5"/>
  <c r="T1817" i="5"/>
  <c r="B1818" i="5"/>
  <c r="T1818" i="5"/>
  <c r="B1819" i="5"/>
  <c r="T1819" i="5"/>
  <c r="B1820" i="5"/>
  <c r="T1820" i="5" s="1"/>
  <c r="B1821" i="5"/>
  <c r="T1821" i="5"/>
  <c r="B1822" i="5"/>
  <c r="T1822" i="5"/>
  <c r="B1823" i="5"/>
  <c r="T1823" i="5"/>
  <c r="B1824" i="5"/>
  <c r="T1824" i="5" s="1"/>
  <c r="B1825" i="5"/>
  <c r="T1825" i="5"/>
  <c r="B1826" i="5"/>
  <c r="T1826" i="5"/>
  <c r="B1827" i="5"/>
  <c r="T1827" i="5"/>
  <c r="B1828" i="5"/>
  <c r="T1828" i="5" s="1"/>
  <c r="B1829" i="5"/>
  <c r="T1829" i="5"/>
  <c r="B1830" i="5"/>
  <c r="T1830" i="5"/>
  <c r="B1831" i="5"/>
  <c r="T1831" i="5"/>
  <c r="B1832" i="5"/>
  <c r="T1832" i="5" s="1"/>
  <c r="B1833" i="5"/>
  <c r="T1833" i="5"/>
  <c r="B1834" i="5"/>
  <c r="T1834" i="5"/>
  <c r="B1835" i="5"/>
  <c r="T1835" i="5"/>
  <c r="B1836" i="5"/>
  <c r="T1836" i="5" s="1"/>
  <c r="B1837" i="5"/>
  <c r="T1837" i="5"/>
  <c r="B1838" i="5"/>
  <c r="T1838" i="5"/>
  <c r="B1839" i="5"/>
  <c r="T1839" i="5"/>
  <c r="B1840" i="5"/>
  <c r="T1840" i="5" s="1"/>
  <c r="B1841" i="5"/>
  <c r="T1841" i="5"/>
  <c r="B1842" i="5"/>
  <c r="T1842" i="5"/>
  <c r="B1843" i="5"/>
  <c r="T1843" i="5"/>
  <c r="B1844" i="5"/>
  <c r="T1844" i="5" s="1"/>
  <c r="B1845" i="5"/>
  <c r="T1845" i="5"/>
  <c r="B1846" i="5"/>
  <c r="T1846" i="5"/>
  <c r="B1847" i="5"/>
  <c r="T1847" i="5"/>
  <c r="B1848" i="5"/>
  <c r="T1848" i="5" s="1"/>
  <c r="B1849" i="5"/>
  <c r="T1849" i="5"/>
  <c r="B1850" i="5"/>
  <c r="T1850" i="5"/>
  <c r="B1851" i="5"/>
  <c r="T1851" i="5"/>
  <c r="B1852" i="5"/>
  <c r="T1852" i="5" s="1"/>
  <c r="B1853" i="5"/>
  <c r="T1853" i="5"/>
  <c r="B1854" i="5"/>
  <c r="T1854" i="5"/>
  <c r="B1855" i="5"/>
  <c r="T1855" i="5"/>
  <c r="B1856" i="5"/>
  <c r="T1856" i="5" s="1"/>
  <c r="B1857" i="5"/>
  <c r="T1857" i="5"/>
  <c r="B1858" i="5"/>
  <c r="T1858" i="5"/>
  <c r="B1859" i="5"/>
  <c r="T1859" i="5"/>
  <c r="B1860" i="5"/>
  <c r="T1860" i="5" s="1"/>
  <c r="B1861" i="5"/>
  <c r="T1861" i="5"/>
  <c r="B1862" i="5"/>
  <c r="T1862" i="5"/>
  <c r="B1863" i="5"/>
  <c r="T1863" i="5"/>
  <c r="B1864" i="5"/>
  <c r="T1864" i="5" s="1"/>
  <c r="B1865" i="5"/>
  <c r="T1865" i="5"/>
  <c r="B1866" i="5"/>
  <c r="T1866" i="5"/>
  <c r="B1867" i="5"/>
  <c r="T1867" i="5"/>
  <c r="B1868" i="5"/>
  <c r="T1868" i="5" s="1"/>
  <c r="B1869" i="5"/>
  <c r="T1869" i="5"/>
  <c r="B1870" i="5"/>
  <c r="T1870" i="5"/>
  <c r="B1871" i="5"/>
  <c r="T1871" i="5"/>
  <c r="B1872" i="5"/>
  <c r="T1872" i="5" s="1"/>
  <c r="B1873" i="5"/>
  <c r="T1873" i="5"/>
  <c r="B1874" i="5"/>
  <c r="T1874" i="5"/>
  <c r="B1875" i="5"/>
  <c r="T1875" i="5"/>
  <c r="B1876" i="5"/>
  <c r="T1876" i="5" s="1"/>
  <c r="B1877" i="5"/>
  <c r="T1877" i="5"/>
  <c r="B1878" i="5"/>
  <c r="T1878" i="5"/>
  <c r="B1879" i="5"/>
  <c r="T1879" i="5"/>
  <c r="B1880" i="5"/>
  <c r="T1880" i="5" s="1"/>
  <c r="B1881" i="5"/>
  <c r="T1881" i="5"/>
  <c r="B1882" i="5"/>
  <c r="T1882" i="5"/>
  <c r="B1883" i="5"/>
  <c r="T1883" i="5"/>
  <c r="B1884" i="5"/>
  <c r="T1884" i="5" s="1"/>
  <c r="B1885" i="5"/>
  <c r="T1885" i="5"/>
  <c r="B1886" i="5"/>
  <c r="T1886" i="5"/>
  <c r="B1887" i="5"/>
  <c r="T1887" i="5"/>
  <c r="B1888" i="5"/>
  <c r="T1888" i="5" s="1"/>
  <c r="B1889" i="5"/>
  <c r="T1889" i="5"/>
  <c r="B1890" i="5"/>
  <c r="T1890" i="5"/>
  <c r="B1891" i="5"/>
  <c r="T1891" i="5"/>
  <c r="B1892" i="5"/>
  <c r="T1892" i="5" s="1"/>
  <c r="B1893" i="5"/>
  <c r="T1893" i="5"/>
  <c r="B1894" i="5"/>
  <c r="T1894" i="5"/>
  <c r="B1895" i="5"/>
  <c r="T1895" i="5"/>
  <c r="B1896" i="5"/>
  <c r="T1896" i="5" s="1"/>
  <c r="B1897" i="5"/>
  <c r="T1897" i="5"/>
  <c r="B1898" i="5"/>
  <c r="T1898" i="5"/>
  <c r="B1899" i="5"/>
  <c r="T1899" i="5"/>
  <c r="B1900" i="5"/>
  <c r="T1900" i="5" s="1"/>
  <c r="B1901" i="5"/>
  <c r="T1901" i="5"/>
  <c r="B1902" i="5"/>
  <c r="T1902" i="5"/>
  <c r="B1903" i="5"/>
  <c r="T1903" i="5"/>
  <c r="B1904" i="5"/>
  <c r="T1904" i="5" s="1"/>
  <c r="B1905" i="5"/>
  <c r="T1905" i="5"/>
  <c r="B1906" i="5"/>
  <c r="T1906" i="5"/>
  <c r="B1907" i="5"/>
  <c r="T1907" i="5"/>
  <c r="B1908" i="5"/>
  <c r="T1908" i="5" s="1"/>
  <c r="B1909" i="5"/>
  <c r="T1909" i="5"/>
  <c r="B1910" i="5"/>
  <c r="T1910" i="5"/>
  <c r="B1911" i="5"/>
  <c r="T1911" i="5"/>
  <c r="B1912" i="5"/>
  <c r="T1912" i="5" s="1"/>
  <c r="B1913" i="5"/>
  <c r="T1913" i="5"/>
  <c r="B1914" i="5"/>
  <c r="T1914" i="5"/>
  <c r="B1915" i="5"/>
  <c r="T1915" i="5"/>
  <c r="B1916" i="5"/>
  <c r="T1916" i="5" s="1"/>
  <c r="B1917" i="5"/>
  <c r="T1917" i="5"/>
  <c r="B1918" i="5"/>
  <c r="T1918" i="5"/>
  <c r="B1919" i="5"/>
  <c r="T1919" i="5"/>
  <c r="B1920" i="5"/>
  <c r="T1920" i="5" s="1"/>
  <c r="B1921" i="5"/>
  <c r="T1921" i="5"/>
  <c r="B1922" i="5"/>
  <c r="T1922" i="5"/>
  <c r="B1923" i="5"/>
  <c r="T1923" i="5"/>
  <c r="B1924" i="5"/>
  <c r="T1924" i="5" s="1"/>
  <c r="B1925" i="5"/>
  <c r="T1925" i="5"/>
  <c r="B1926" i="5"/>
  <c r="T1926" i="5"/>
  <c r="B1927" i="5"/>
  <c r="T1927" i="5"/>
  <c r="B1928" i="5"/>
  <c r="T1928" i="5" s="1"/>
  <c r="B1929" i="5"/>
  <c r="T1929" i="5" s="1"/>
  <c r="B1930" i="5"/>
  <c r="T1930" i="5"/>
  <c r="B1931" i="5"/>
  <c r="T1931" i="5"/>
  <c r="B1932" i="5"/>
  <c r="T1932" i="5" s="1"/>
  <c r="B1933" i="5"/>
  <c r="T1933" i="5" s="1"/>
  <c r="B1934" i="5"/>
  <c r="T1934" i="5" s="1"/>
  <c r="B1935" i="5"/>
  <c r="T1935" i="5" s="1"/>
  <c r="B1936" i="5"/>
  <c r="T1936" i="5" s="1"/>
  <c r="B1937" i="5"/>
  <c r="T1937" i="5" s="1"/>
  <c r="B1938" i="5"/>
  <c r="T1938" i="5"/>
  <c r="B1939" i="5"/>
  <c r="T1939" i="5"/>
  <c r="B1940" i="5"/>
  <c r="T1940" i="5" s="1"/>
  <c r="B1941" i="5"/>
  <c r="T1941" i="5"/>
  <c r="B1942" i="5"/>
  <c r="T1942" i="5" s="1"/>
  <c r="B1943" i="5"/>
  <c r="T1943" i="5" s="1"/>
  <c r="B1944" i="5"/>
  <c r="T1944" i="5" s="1"/>
  <c r="B1945" i="5"/>
  <c r="T1945" i="5"/>
  <c r="B1946" i="5"/>
  <c r="T1946" i="5" s="1"/>
  <c r="B1947" i="5"/>
  <c r="T1947" i="5"/>
  <c r="B1948" i="5"/>
  <c r="T1948" i="5" s="1"/>
  <c r="B1949" i="5"/>
  <c r="B1950" i="5"/>
  <c r="T1950" i="5"/>
  <c r="B1951" i="5"/>
  <c r="T1951" i="5" s="1"/>
  <c r="B1952" i="5"/>
  <c r="T1952" i="5" s="1"/>
  <c r="B1953" i="5"/>
  <c r="T1953" i="5"/>
  <c r="B1954" i="5"/>
  <c r="T1954" i="5"/>
  <c r="B1955" i="5"/>
  <c r="T1955" i="5" s="1"/>
  <c r="B1956" i="5"/>
  <c r="T1956" i="5" s="1"/>
  <c r="B1957" i="5"/>
  <c r="T1957" i="5" s="1"/>
  <c r="B1958" i="5"/>
  <c r="T1958" i="5" s="1"/>
  <c r="B1959" i="5"/>
  <c r="T1959" i="5"/>
  <c r="B1960" i="5"/>
  <c r="T1960" i="5" s="1"/>
  <c r="B1961" i="5"/>
  <c r="T1961" i="5"/>
  <c r="B1962" i="5"/>
  <c r="T1962" i="5"/>
  <c r="B1963" i="5"/>
  <c r="T1963" i="5"/>
  <c r="B1964" i="5"/>
  <c r="T1964" i="5" s="1"/>
  <c r="B1965" i="5"/>
  <c r="T1965" i="5" s="1"/>
  <c r="B1966" i="5"/>
  <c r="T1966" i="5" s="1"/>
  <c r="B1967" i="5"/>
  <c r="T1967" i="5" s="1"/>
  <c r="B1968" i="5"/>
  <c r="T1968" i="5" s="1"/>
  <c r="B1969" i="5"/>
  <c r="T1969" i="5" s="1"/>
  <c r="B1970" i="5"/>
  <c r="T1970" i="5"/>
  <c r="B1971" i="5"/>
  <c r="T1971" i="5"/>
  <c r="B1972" i="5"/>
  <c r="T1972" i="5" s="1"/>
  <c r="B1973" i="5"/>
  <c r="T1973" i="5"/>
  <c r="B1974" i="5"/>
  <c r="T1974" i="5" s="1"/>
  <c r="B1975" i="5"/>
  <c r="T1975" i="5" s="1"/>
  <c r="B1976" i="5"/>
  <c r="T1976" i="5" s="1"/>
  <c r="B1977" i="5"/>
  <c r="T1977" i="5"/>
  <c r="B1978" i="5"/>
  <c r="T1978" i="5" s="1"/>
  <c r="B1979" i="5"/>
  <c r="T1979" i="5"/>
  <c r="B1980" i="5"/>
  <c r="T1980" i="5" s="1"/>
  <c r="B1981" i="5"/>
  <c r="T1981" i="5" s="1"/>
  <c r="B1982" i="5"/>
  <c r="T1982" i="5"/>
  <c r="B1983" i="5"/>
  <c r="T1983" i="5" s="1"/>
  <c r="B1984" i="5"/>
  <c r="T1984" i="5" s="1"/>
  <c r="B1985" i="5"/>
  <c r="T1985" i="5"/>
  <c r="B1986" i="5"/>
  <c r="T1986" i="5"/>
  <c r="B1987" i="5"/>
  <c r="T1987" i="5" s="1"/>
  <c r="B1988" i="5"/>
  <c r="T1988" i="5" s="1"/>
  <c r="B1989" i="5"/>
  <c r="T1989" i="5" s="1"/>
  <c r="B1990" i="5"/>
  <c r="B1991" i="5"/>
  <c r="T1991" i="5"/>
  <c r="B1992" i="5"/>
  <c r="T1992" i="5" s="1"/>
  <c r="B1993" i="5"/>
  <c r="T1993" i="5"/>
  <c r="B1994" i="5"/>
  <c r="T1994" i="5"/>
  <c r="B1995" i="5"/>
  <c r="T1995" i="5"/>
  <c r="B1996" i="5"/>
  <c r="T1996" i="5" s="1"/>
  <c r="B1997" i="5"/>
  <c r="T1997" i="5" s="1"/>
  <c r="B1998" i="5"/>
  <c r="T1998" i="5" s="1"/>
  <c r="B1999" i="5"/>
  <c r="T1999" i="5" s="1"/>
  <c r="B2000" i="5"/>
  <c r="T2000" i="5" s="1"/>
  <c r="B2001" i="5"/>
  <c r="T2001" i="5" s="1"/>
  <c r="B2002" i="5"/>
  <c r="T2002" i="5"/>
  <c r="B2003" i="5"/>
  <c r="T2003" i="5"/>
  <c r="B2004" i="5"/>
  <c r="T2004" i="5" s="1"/>
  <c r="B2005" i="5"/>
  <c r="T2005" i="5"/>
  <c r="B2006" i="5"/>
  <c r="T2006" i="5" s="1"/>
  <c r="B2007" i="5"/>
  <c r="T2007" i="5" s="1"/>
  <c r="B2008" i="5"/>
  <c r="T2008" i="5" s="1"/>
  <c r="B2009" i="5"/>
  <c r="T2009" i="5"/>
  <c r="B2010" i="5"/>
  <c r="T2010" i="5" s="1"/>
  <c r="B2011" i="5"/>
  <c r="T2011" i="5"/>
  <c r="B2012" i="5"/>
  <c r="T2012" i="5" s="1"/>
  <c r="B2013" i="5"/>
  <c r="B2014" i="5"/>
  <c r="T2014" i="5"/>
  <c r="B2015" i="5"/>
  <c r="T2015" i="5" s="1"/>
  <c r="B2016" i="5"/>
  <c r="T2016" i="5" s="1"/>
  <c r="B2017" i="5"/>
  <c r="T2017" i="5"/>
  <c r="B2018" i="5"/>
  <c r="T2018" i="5"/>
  <c r="B2019" i="5"/>
  <c r="T2019" i="5" s="1"/>
  <c r="B2020" i="5"/>
  <c r="T2020" i="5" s="1"/>
  <c r="B2021" i="5"/>
  <c r="T2021" i="5" s="1"/>
  <c r="B2022" i="5"/>
  <c r="T2022" i="5" s="1"/>
  <c r="B2023" i="5"/>
  <c r="T2023" i="5"/>
  <c r="B2024" i="5"/>
  <c r="T2024" i="5" s="1"/>
  <c r="B2025" i="5"/>
  <c r="T2025" i="5"/>
  <c r="B2026" i="5"/>
  <c r="T2026" i="5"/>
  <c r="B2027" i="5"/>
  <c r="T2027" i="5"/>
  <c r="B2028" i="5"/>
  <c r="T2028" i="5" s="1"/>
  <c r="B2029" i="5"/>
  <c r="T2029" i="5" s="1"/>
  <c r="B2030" i="5"/>
  <c r="T2030" i="5" s="1"/>
  <c r="B2031" i="5"/>
  <c r="T2031" i="5" s="1"/>
  <c r="B2032" i="5"/>
  <c r="T2032" i="5" s="1"/>
  <c r="B2033" i="5"/>
  <c r="T2033" i="5" s="1"/>
  <c r="B2034" i="5"/>
  <c r="T2034" i="5"/>
  <c r="B2035" i="5"/>
  <c r="T2035" i="5"/>
  <c r="B2036" i="5"/>
  <c r="T2036" i="5" s="1"/>
  <c r="B2037" i="5"/>
  <c r="T2037" i="5"/>
  <c r="B2038" i="5"/>
  <c r="T2038" i="5" s="1"/>
  <c r="B2039" i="5"/>
  <c r="T2039" i="5" s="1"/>
  <c r="B2040" i="5"/>
  <c r="T2040" i="5" s="1"/>
  <c r="B2041" i="5"/>
  <c r="T2041" i="5"/>
  <c r="B2042" i="5"/>
  <c r="T2042" i="5" s="1"/>
  <c r="B2043" i="5"/>
  <c r="T2043" i="5"/>
  <c r="B2044" i="5"/>
  <c r="T2044" i="5" s="1"/>
  <c r="B2045" i="5"/>
  <c r="T2045" i="5" s="1"/>
  <c r="B2046" i="5"/>
  <c r="T2046" i="5"/>
  <c r="B2047" i="5"/>
  <c r="T2047" i="5" s="1"/>
  <c r="B2048" i="5"/>
  <c r="T2048" i="5" s="1"/>
  <c r="B2049" i="5"/>
  <c r="T2049" i="5"/>
  <c r="B2050" i="5"/>
  <c r="T2050" i="5"/>
  <c r="B2051" i="5"/>
  <c r="T2051" i="5" s="1"/>
  <c r="B2052" i="5"/>
  <c r="T2052" i="5" s="1"/>
  <c r="B2053" i="5"/>
  <c r="T2053" i="5" s="1"/>
  <c r="B2054" i="5"/>
  <c r="B2055" i="5"/>
  <c r="T2055" i="5"/>
  <c r="B2056" i="5"/>
  <c r="T2056" i="5" s="1"/>
  <c r="B2057" i="5"/>
  <c r="T2057" i="5"/>
  <c r="B2058" i="5"/>
  <c r="T2058" i="5"/>
  <c r="B2059" i="5"/>
  <c r="T2059" i="5"/>
  <c r="B2060" i="5"/>
  <c r="T2060" i="5" s="1"/>
  <c r="B2061" i="5"/>
  <c r="T2061" i="5" s="1"/>
  <c r="B2062" i="5"/>
  <c r="T2062" i="5" s="1"/>
  <c r="B2063" i="5"/>
  <c r="T2063" i="5" s="1"/>
  <c r="B2064" i="5"/>
  <c r="T2064" i="5" s="1"/>
  <c r="B2065" i="5"/>
  <c r="T2065" i="5" s="1"/>
  <c r="B2066" i="5"/>
  <c r="T2066" i="5"/>
  <c r="B2067" i="5"/>
  <c r="T2067" i="5"/>
  <c r="B2068" i="5"/>
  <c r="T2068" i="5" s="1"/>
  <c r="B2069" i="5"/>
  <c r="T2069" i="5"/>
  <c r="B2070" i="5"/>
  <c r="T2070" i="5" s="1"/>
  <c r="B2071" i="5"/>
  <c r="T2071" i="5" s="1"/>
  <c r="B2072" i="5"/>
  <c r="T2072" i="5" s="1"/>
  <c r="B2073" i="5"/>
  <c r="T2073" i="5"/>
  <c r="B2074" i="5"/>
  <c r="T2074" i="5" s="1"/>
  <c r="B2075" i="5"/>
  <c r="T2075" i="5"/>
  <c r="B2076" i="5"/>
  <c r="T2076" i="5" s="1"/>
  <c r="B2077" i="5"/>
  <c r="B2078" i="5"/>
  <c r="T2078" i="5"/>
  <c r="B2079" i="5"/>
  <c r="T2079" i="5" s="1"/>
  <c r="B2080" i="5"/>
  <c r="T2080" i="5" s="1"/>
  <c r="B2081" i="5"/>
  <c r="T2081" i="5"/>
  <c r="B2082" i="5"/>
  <c r="T2082" i="5"/>
  <c r="B2083" i="5"/>
  <c r="T2083" i="5" s="1"/>
  <c r="B2084" i="5"/>
  <c r="T2084" i="5" s="1"/>
  <c r="B2085" i="5"/>
  <c r="T2085" i="5" s="1"/>
  <c r="B2086" i="5"/>
  <c r="T2086" i="5" s="1"/>
  <c r="B2087" i="5"/>
  <c r="T2087" i="5"/>
  <c r="B2088" i="5"/>
  <c r="T2088" i="5" s="1"/>
  <c r="B2089" i="5"/>
  <c r="T2089" i="5"/>
  <c r="B2090" i="5"/>
  <c r="T2090" i="5"/>
  <c r="B2091" i="5"/>
  <c r="T2091" i="5"/>
  <c r="B2092" i="5"/>
  <c r="T2092" i="5" s="1"/>
  <c r="B2093" i="5"/>
  <c r="T2093" i="5" s="1"/>
  <c r="B2094" i="5"/>
  <c r="T2094" i="5" s="1"/>
  <c r="B2095" i="5"/>
  <c r="T2095" i="5" s="1"/>
  <c r="B2096" i="5"/>
  <c r="T2096" i="5" s="1"/>
  <c r="B2097" i="5"/>
  <c r="T2097" i="5" s="1"/>
  <c r="B2098" i="5"/>
  <c r="T2098" i="5"/>
  <c r="B2099" i="5"/>
  <c r="T2099" i="5"/>
  <c r="B2100" i="5"/>
  <c r="T2100" i="5" s="1"/>
  <c r="B2101" i="5"/>
  <c r="T2101" i="5"/>
  <c r="B2102" i="5"/>
  <c r="T2102" i="5" s="1"/>
  <c r="B2103" i="5"/>
  <c r="T2103" i="5" s="1"/>
  <c r="B2104" i="5"/>
  <c r="T2104" i="5" s="1"/>
  <c r="B2105" i="5"/>
  <c r="T2105" i="5"/>
  <c r="B2106" i="5"/>
  <c r="T2106" i="5" s="1"/>
  <c r="B2107" i="5"/>
  <c r="T2107" i="5"/>
  <c r="B2108" i="5"/>
  <c r="T2108" i="5" s="1"/>
  <c r="B2109" i="5"/>
  <c r="T2109" i="5" s="1"/>
  <c r="B2110" i="5"/>
  <c r="T2110" i="5"/>
  <c r="B2111" i="5"/>
  <c r="T2111" i="5" s="1"/>
  <c r="B2112" i="5"/>
  <c r="T2112" i="5" s="1"/>
  <c r="B2113" i="5"/>
  <c r="T2113" i="5"/>
  <c r="B2114" i="5"/>
  <c r="T2114" i="5"/>
  <c r="B2115" i="5"/>
  <c r="T2115" i="5" s="1"/>
  <c r="B2116" i="5"/>
  <c r="T2116" i="5" s="1"/>
  <c r="B2117" i="5"/>
  <c r="T2117" i="5" s="1"/>
  <c r="B2118" i="5"/>
  <c r="B2119" i="5"/>
  <c r="T2119" i="5"/>
  <c r="B2120" i="5"/>
  <c r="T2120" i="5" s="1"/>
  <c r="B2121" i="5"/>
  <c r="T2121" i="5"/>
  <c r="B2122" i="5"/>
  <c r="T2122" i="5"/>
  <c r="B2123" i="5"/>
  <c r="T2123" i="5"/>
  <c r="B2124" i="5"/>
  <c r="T2124" i="5" s="1"/>
  <c r="B2125" i="5"/>
  <c r="T2125" i="5" s="1"/>
  <c r="B2126" i="5"/>
  <c r="T2126" i="5" s="1"/>
  <c r="B2127" i="5"/>
  <c r="T2127" i="5" s="1"/>
  <c r="B2128" i="5"/>
  <c r="T2128" i="5" s="1"/>
  <c r="B2129" i="5"/>
  <c r="T2129" i="5" s="1"/>
  <c r="B2130" i="5"/>
  <c r="T2130" i="5"/>
  <c r="B2131" i="5"/>
  <c r="T2131" i="5"/>
  <c r="B2132" i="5"/>
  <c r="T2132" i="5" s="1"/>
  <c r="B2133" i="5"/>
  <c r="T2133" i="5"/>
  <c r="B2134" i="5"/>
  <c r="T2134" i="5" s="1"/>
  <c r="B2135" i="5"/>
  <c r="T2135" i="5" s="1"/>
  <c r="B2136" i="5"/>
  <c r="T2136" i="5" s="1"/>
  <c r="B2137" i="5"/>
  <c r="T2137" i="5"/>
  <c r="B2138" i="5"/>
  <c r="T2138" i="5" s="1"/>
  <c r="B2139" i="5"/>
  <c r="T2139" i="5"/>
  <c r="B2140" i="5"/>
  <c r="T2140" i="5" s="1"/>
  <c r="B2141" i="5"/>
  <c r="B2142" i="5"/>
  <c r="T2142" i="5"/>
  <c r="B2143" i="5"/>
  <c r="T2143" i="5" s="1"/>
  <c r="B2144" i="5"/>
  <c r="T2144" i="5" s="1"/>
  <c r="B2145" i="5"/>
  <c r="T2145" i="5"/>
  <c r="B2146" i="5"/>
  <c r="T2146" i="5"/>
  <c r="B2147" i="5"/>
  <c r="T2147" i="5" s="1"/>
  <c r="B2148" i="5"/>
  <c r="T2148" i="5" s="1"/>
  <c r="B2149" i="5"/>
  <c r="T2149" i="5" s="1"/>
  <c r="B2150" i="5"/>
  <c r="T2150" i="5" s="1"/>
  <c r="B2151" i="5"/>
  <c r="T2151" i="5"/>
  <c r="B2152" i="5"/>
  <c r="T2152" i="5" s="1"/>
  <c r="B2153" i="5"/>
  <c r="T2153" i="5"/>
  <c r="B2154" i="5"/>
  <c r="T2154" i="5"/>
  <c r="B2155" i="5"/>
  <c r="T2155" i="5"/>
  <c r="B2156" i="5"/>
  <c r="T2156" i="5" s="1"/>
  <c r="B2157" i="5"/>
  <c r="T2157" i="5"/>
  <c r="B2158" i="5"/>
  <c r="T2158" i="5" s="1"/>
  <c r="B2159" i="5"/>
  <c r="T2159" i="5" s="1"/>
  <c r="B2160" i="5"/>
  <c r="T2160" i="5" s="1"/>
  <c r="B2161" i="5"/>
  <c r="T2161" i="5" s="1"/>
  <c r="B2162" i="5"/>
  <c r="T2162" i="5"/>
  <c r="B2163" i="5"/>
  <c r="T2163" i="5"/>
  <c r="B2164" i="5"/>
  <c r="T2164" i="5" s="1"/>
  <c r="B2165" i="5"/>
  <c r="T2165" i="5"/>
  <c r="B2166" i="5"/>
  <c r="T2166" i="5"/>
  <c r="B2167" i="5"/>
  <c r="T2167" i="5" s="1"/>
  <c r="B2168" i="5"/>
  <c r="T2168" i="5" s="1"/>
  <c r="B2169" i="5"/>
  <c r="T2169" i="5"/>
  <c r="B2170" i="5"/>
  <c r="T2170" i="5" s="1"/>
  <c r="B2171" i="5"/>
  <c r="T2171" i="5"/>
  <c r="B2172" i="5"/>
  <c r="T2172" i="5" s="1"/>
  <c r="B2173" i="5"/>
  <c r="T2173" i="5" s="1"/>
  <c r="B2174" i="5"/>
  <c r="T2174" i="5"/>
  <c r="B2175" i="5"/>
  <c r="T2175" i="5"/>
  <c r="B2176" i="5"/>
  <c r="T2176" i="5" s="1"/>
  <c r="B2177" i="5"/>
  <c r="T2177" i="5"/>
  <c r="B2178" i="5"/>
  <c r="T2178" i="5"/>
  <c r="B2179" i="5"/>
  <c r="T2179" i="5" s="1"/>
  <c r="B2180" i="5"/>
  <c r="T2180" i="5"/>
  <c r="B2181" i="5"/>
  <c r="T2181" i="5"/>
  <c r="B2182" i="5"/>
  <c r="T2182" i="5"/>
  <c r="B2183" i="5"/>
  <c r="T2183" i="5" s="1"/>
  <c r="B2184" i="5"/>
  <c r="T2184" i="5"/>
  <c r="B2185" i="5"/>
  <c r="T2185" i="5"/>
  <c r="B2186" i="5"/>
  <c r="T2186" i="5"/>
  <c r="B2187" i="5"/>
  <c r="T2187" i="5" s="1"/>
  <c r="B2188" i="5"/>
  <c r="T2188" i="5"/>
  <c r="B2189" i="5"/>
  <c r="T2189" i="5"/>
  <c r="B2190" i="5"/>
  <c r="T2190" i="5"/>
  <c r="B2191" i="5"/>
  <c r="T2191" i="5" s="1"/>
  <c r="B2192" i="5"/>
  <c r="T2192" i="5"/>
  <c r="B2193" i="5"/>
  <c r="T2193" i="5"/>
  <c r="B2194" i="5"/>
  <c r="T2194" i="5"/>
  <c r="B2195" i="5"/>
  <c r="T2195" i="5" s="1"/>
  <c r="B2196" i="5"/>
  <c r="T2196" i="5"/>
  <c r="B2197" i="5"/>
  <c r="T2197" i="5"/>
  <c r="B2198" i="5"/>
  <c r="T2198" i="5"/>
  <c r="B2199" i="5"/>
  <c r="T2199" i="5" s="1"/>
  <c r="B2200" i="5"/>
  <c r="T2200" i="5"/>
  <c r="B2201" i="5"/>
  <c r="T2201" i="5"/>
  <c r="B2202" i="5"/>
  <c r="T2202" i="5"/>
  <c r="B2203" i="5"/>
  <c r="T2203" i="5" s="1"/>
  <c r="B2204" i="5"/>
  <c r="T2204" i="5"/>
  <c r="B2205" i="5"/>
  <c r="T2205" i="5"/>
  <c r="B2206" i="5"/>
  <c r="T2206" i="5"/>
  <c r="B2207" i="5"/>
  <c r="T2207" i="5" s="1"/>
  <c r="B2208" i="5"/>
  <c r="T2208" i="5"/>
  <c r="B2209" i="5"/>
  <c r="T2209" i="5"/>
  <c r="B2210" i="5"/>
  <c r="T2210" i="5"/>
  <c r="B2211" i="5"/>
  <c r="T2211" i="5" s="1"/>
  <c r="B2212" i="5"/>
  <c r="T2212" i="5"/>
  <c r="B2213" i="5"/>
  <c r="T2213" i="5"/>
  <c r="B2214" i="5"/>
  <c r="T2214" i="5"/>
  <c r="B2215" i="5"/>
  <c r="T2215" i="5" s="1"/>
  <c r="B2216" i="5"/>
  <c r="T2216" i="5"/>
  <c r="B2217" i="5"/>
  <c r="T2217" i="5"/>
  <c r="B2218" i="5"/>
  <c r="T2218" i="5"/>
  <c r="B2219" i="5"/>
  <c r="T2219" i="5" s="1"/>
  <c r="B2220" i="5"/>
  <c r="T2220" i="5"/>
  <c r="B2221" i="5"/>
  <c r="T2221" i="5"/>
  <c r="B2222" i="5"/>
  <c r="T2222" i="5"/>
  <c r="B2223" i="5"/>
  <c r="T2223" i="5" s="1"/>
  <c r="B2224" i="5"/>
  <c r="T2224" i="5"/>
  <c r="B2225" i="5"/>
  <c r="T2225" i="5"/>
  <c r="B2226" i="5"/>
  <c r="T2226" i="5"/>
  <c r="B2227" i="5"/>
  <c r="T2227" i="5" s="1"/>
  <c r="B2228" i="5"/>
  <c r="T2228" i="5"/>
  <c r="B2229" i="5"/>
  <c r="T2229" i="5"/>
  <c r="B2230" i="5"/>
  <c r="T2230" i="5"/>
  <c r="B2231" i="5"/>
  <c r="T2231" i="5" s="1"/>
  <c r="B2232" i="5"/>
  <c r="T2232" i="5"/>
  <c r="B2233" i="5"/>
  <c r="T2233" i="5"/>
  <c r="B2234" i="5"/>
  <c r="T2234" i="5"/>
  <c r="B2235" i="5"/>
  <c r="T2235" i="5" s="1"/>
  <c r="B2236" i="5"/>
  <c r="T2236" i="5"/>
  <c r="B2237" i="5"/>
  <c r="T2237" i="5"/>
  <c r="B2238" i="5"/>
  <c r="T2238" i="5"/>
  <c r="B2239" i="5"/>
  <c r="T2239" i="5" s="1"/>
  <c r="B2240" i="5"/>
  <c r="T2240" i="5"/>
  <c r="B2241" i="5"/>
  <c r="T2241" i="5"/>
  <c r="B2242" i="5"/>
  <c r="T2242" i="5"/>
  <c r="B2243" i="5"/>
  <c r="T2243" i="5" s="1"/>
  <c r="B2244" i="5"/>
  <c r="T2244" i="5"/>
  <c r="B2245" i="5"/>
  <c r="T2245" i="5"/>
  <c r="B2246" i="5"/>
  <c r="T2246" i="5"/>
  <c r="B2247" i="5"/>
  <c r="T2247" i="5" s="1"/>
  <c r="B2248" i="5"/>
  <c r="T2248" i="5"/>
  <c r="B2249" i="5"/>
  <c r="T2249" i="5"/>
  <c r="B2250" i="5"/>
  <c r="T2250" i="5"/>
  <c r="B2251" i="5"/>
  <c r="T2251" i="5" s="1"/>
  <c r="B2252" i="5"/>
  <c r="T2252" i="5"/>
  <c r="B2253" i="5"/>
  <c r="T2253" i="5"/>
  <c r="B2254" i="5"/>
  <c r="T2254" i="5"/>
  <c r="B2255" i="5"/>
  <c r="T2255" i="5" s="1"/>
  <c r="B2256" i="5"/>
  <c r="T2256" i="5"/>
  <c r="B2257" i="5"/>
  <c r="T2257" i="5"/>
  <c r="B2258" i="5"/>
  <c r="T2258" i="5"/>
  <c r="B2259" i="5"/>
  <c r="T2259" i="5" s="1"/>
  <c r="B2260" i="5"/>
  <c r="T2260" i="5"/>
  <c r="B2261" i="5"/>
  <c r="T2261" i="5"/>
  <c r="B2262" i="5"/>
  <c r="T2262" i="5"/>
  <c r="B2263" i="5"/>
  <c r="T2263" i="5" s="1"/>
  <c r="B2264" i="5"/>
  <c r="T2264" i="5"/>
  <c r="B2265" i="5"/>
  <c r="T2265" i="5"/>
  <c r="B2266" i="5"/>
  <c r="T2266" i="5"/>
  <c r="B2267" i="5"/>
  <c r="T2267" i="5" s="1"/>
  <c r="B2268" i="5"/>
  <c r="T2268" i="5"/>
  <c r="B2269" i="5"/>
  <c r="T2269" i="5"/>
  <c r="B2270" i="5"/>
  <c r="T2270" i="5"/>
  <c r="B2271" i="5"/>
  <c r="T2271" i="5" s="1"/>
  <c r="B2272" i="5"/>
  <c r="T2272" i="5"/>
  <c r="B2273" i="5"/>
  <c r="T2273" i="5"/>
  <c r="B2274" i="5"/>
  <c r="T2274" i="5"/>
  <c r="B2275" i="5"/>
  <c r="T2275" i="5" s="1"/>
  <c r="B2276" i="5"/>
  <c r="T2276" i="5"/>
  <c r="B2277" i="5"/>
  <c r="T2277" i="5"/>
  <c r="B2278" i="5"/>
  <c r="T2278" i="5"/>
  <c r="B2279" i="5"/>
  <c r="T2279" i="5" s="1"/>
  <c r="B2280" i="5"/>
  <c r="T2280" i="5"/>
  <c r="B2281" i="5"/>
  <c r="T2281" i="5"/>
  <c r="B2282" i="5"/>
  <c r="T2282" i="5"/>
  <c r="B2283" i="5"/>
  <c r="T2283" i="5" s="1"/>
  <c r="B2284" i="5"/>
  <c r="T2284" i="5"/>
  <c r="B2285" i="5"/>
  <c r="T2285" i="5"/>
  <c r="B2286" i="5"/>
  <c r="T2286" i="5"/>
  <c r="B2287" i="5"/>
  <c r="T2287" i="5" s="1"/>
  <c r="B2288" i="5"/>
  <c r="T2288" i="5"/>
  <c r="B2289" i="5"/>
  <c r="T2289" i="5"/>
  <c r="B2290" i="5"/>
  <c r="T2290" i="5"/>
  <c r="B2291" i="5"/>
  <c r="T2291" i="5" s="1"/>
  <c r="B2292" i="5"/>
  <c r="T2292" i="5"/>
  <c r="B2293" i="5"/>
  <c r="T2293" i="5"/>
  <c r="B2294" i="5"/>
  <c r="T2294" i="5"/>
  <c r="B2295" i="5"/>
  <c r="T2295" i="5" s="1"/>
  <c r="B2296" i="5"/>
  <c r="T2296" i="5"/>
  <c r="B2297" i="5"/>
  <c r="T2297" i="5"/>
  <c r="B2298" i="5"/>
  <c r="T2298" i="5"/>
  <c r="B2299" i="5"/>
  <c r="T2299" i="5" s="1"/>
  <c r="B2300" i="5"/>
  <c r="T2300" i="5"/>
  <c r="B2301" i="5"/>
  <c r="T2301" i="5"/>
  <c r="B2302" i="5"/>
  <c r="T2302" i="5"/>
  <c r="B2303" i="5"/>
  <c r="T2303" i="5" s="1"/>
  <c r="B2304" i="5"/>
  <c r="T2304" i="5"/>
  <c r="B2305" i="5"/>
  <c r="T2305" i="5"/>
  <c r="B2306" i="5"/>
  <c r="T2306" i="5"/>
  <c r="B2307" i="5"/>
  <c r="T2307" i="5" s="1"/>
  <c r="B2308" i="5"/>
  <c r="T2308" i="5"/>
  <c r="B2309" i="5"/>
  <c r="T2309" i="5"/>
  <c r="B2310" i="5"/>
  <c r="T2310" i="5"/>
  <c r="B2311" i="5"/>
  <c r="T2311" i="5" s="1"/>
  <c r="B2312" i="5"/>
  <c r="T2312" i="5"/>
  <c r="B2313" i="5"/>
  <c r="T2313" i="5"/>
  <c r="B2314" i="5"/>
  <c r="T2314" i="5"/>
  <c r="B2315" i="5"/>
  <c r="T2315" i="5" s="1"/>
  <c r="B2316" i="5"/>
  <c r="T2316" i="5"/>
  <c r="B2317" i="5"/>
  <c r="T2317" i="5"/>
  <c r="B2318" i="5"/>
  <c r="T2318" i="5"/>
  <c r="B2319" i="5"/>
  <c r="T2319" i="5" s="1"/>
  <c r="B2320" i="5"/>
  <c r="T2320" i="5"/>
  <c r="B2321" i="5"/>
  <c r="T2321" i="5"/>
  <c r="B2322" i="5"/>
  <c r="T2322" i="5"/>
  <c r="B2323" i="5"/>
  <c r="T2323" i="5" s="1"/>
  <c r="B2324" i="5"/>
  <c r="T2324" i="5"/>
  <c r="B2325" i="5"/>
  <c r="T2325" i="5"/>
  <c r="B2326" i="5"/>
  <c r="T2326" i="5"/>
  <c r="B2327" i="5"/>
  <c r="T2327" i="5" s="1"/>
  <c r="B2328" i="5"/>
  <c r="T2328" i="5"/>
  <c r="B2329" i="5"/>
  <c r="T2329" i="5"/>
  <c r="B2330" i="5"/>
  <c r="T2330" i="5"/>
  <c r="B2331" i="5"/>
  <c r="T2331" i="5" s="1"/>
  <c r="B2332" i="5"/>
  <c r="T2332" i="5"/>
  <c r="B2333" i="5"/>
  <c r="T2333" i="5"/>
  <c r="B2334" i="5"/>
  <c r="T2334" i="5"/>
  <c r="B2335" i="5"/>
  <c r="T2335" i="5" s="1"/>
  <c r="B2336" i="5"/>
  <c r="T2336" i="5"/>
  <c r="B2337" i="5"/>
  <c r="T2337" i="5"/>
  <c r="B2338" i="5"/>
  <c r="T2338" i="5"/>
  <c r="B2339" i="5"/>
  <c r="T2339" i="5" s="1"/>
  <c r="B2340" i="5"/>
  <c r="T2340" i="5"/>
  <c r="B2341" i="5"/>
  <c r="T2341" i="5"/>
  <c r="B2342" i="5"/>
  <c r="T2342" i="5"/>
  <c r="B2343" i="5"/>
  <c r="T2343" i="5" s="1"/>
  <c r="B2344" i="5"/>
  <c r="T2344" i="5"/>
  <c r="B2345" i="5"/>
  <c r="T2345" i="5"/>
  <c r="B2346" i="5"/>
  <c r="T2346" i="5"/>
  <c r="B2347" i="5"/>
  <c r="T2347" i="5" s="1"/>
  <c r="B2348" i="5"/>
  <c r="T2348" i="5"/>
  <c r="B2349" i="5"/>
  <c r="T2349" i="5"/>
  <c r="B2350" i="5"/>
  <c r="T2350" i="5"/>
  <c r="B2351" i="5"/>
  <c r="T2351" i="5" s="1"/>
  <c r="B2352" i="5"/>
  <c r="T2352" i="5"/>
  <c r="B2353" i="5"/>
  <c r="T2353" i="5"/>
  <c r="B2354" i="5"/>
  <c r="T2354" i="5"/>
  <c r="B2355" i="5"/>
  <c r="T2355" i="5" s="1"/>
  <c r="B2356" i="5"/>
  <c r="T2356" i="5"/>
  <c r="B2357" i="5"/>
  <c r="T2357" i="5"/>
  <c r="B2358" i="5"/>
  <c r="T2358" i="5"/>
  <c r="B2359" i="5"/>
  <c r="T2359" i="5" s="1"/>
  <c r="B2360" i="5"/>
  <c r="T2360" i="5"/>
  <c r="B2361" i="5"/>
  <c r="T2361" i="5"/>
  <c r="B2362" i="5"/>
  <c r="T2362" i="5"/>
  <c r="B2363" i="5"/>
  <c r="T2363" i="5" s="1"/>
  <c r="B2364" i="5"/>
  <c r="T2364" i="5"/>
  <c r="B2365" i="5"/>
  <c r="T2365" i="5"/>
  <c r="B2366" i="5"/>
  <c r="T2366" i="5"/>
  <c r="B2367" i="5"/>
  <c r="T2367" i="5" s="1"/>
  <c r="B2368" i="5"/>
  <c r="T2368" i="5"/>
  <c r="B2369" i="5"/>
  <c r="T2369" i="5"/>
  <c r="B2370" i="5"/>
  <c r="T2370" i="5"/>
  <c r="B2371" i="5"/>
  <c r="T2371" i="5" s="1"/>
  <c r="B2372" i="5"/>
  <c r="T2372" i="5"/>
  <c r="B2373" i="5"/>
  <c r="T2373" i="5"/>
  <c r="B2374" i="5"/>
  <c r="T2374" i="5"/>
  <c r="B2375" i="5"/>
  <c r="T2375" i="5" s="1"/>
  <c r="B2376" i="5"/>
  <c r="T2376" i="5"/>
  <c r="B2377" i="5"/>
  <c r="T2377" i="5"/>
  <c r="B2378" i="5"/>
  <c r="T2378" i="5"/>
  <c r="B2379" i="5"/>
  <c r="T2379" i="5" s="1"/>
  <c r="B2380" i="5"/>
  <c r="T2380" i="5"/>
  <c r="B2381" i="5"/>
  <c r="T2381" i="5"/>
  <c r="B2382" i="5"/>
  <c r="T2382" i="5"/>
  <c r="B2383" i="5"/>
  <c r="T2383" i="5" s="1"/>
  <c r="B2384" i="5"/>
  <c r="T2384" i="5"/>
  <c r="B2385" i="5"/>
  <c r="T2385" i="5"/>
  <c r="B2386" i="5"/>
  <c r="T2386" i="5"/>
  <c r="B2387" i="5"/>
  <c r="T2387" i="5" s="1"/>
  <c r="B2388" i="5"/>
  <c r="T2388" i="5"/>
  <c r="B2389" i="5"/>
  <c r="T2389" i="5"/>
  <c r="B2390" i="5"/>
  <c r="T2390" i="5"/>
  <c r="B2391" i="5"/>
  <c r="T2391" i="5" s="1"/>
  <c r="B2392" i="5"/>
  <c r="T2392" i="5"/>
  <c r="B2393" i="5"/>
  <c r="T2393" i="5"/>
  <c r="B2394" i="5"/>
  <c r="T2394" i="5"/>
  <c r="B2395" i="5"/>
  <c r="T2395" i="5" s="1"/>
  <c r="B2396" i="5"/>
  <c r="T2396" i="5"/>
  <c r="B2397" i="5"/>
  <c r="T2397" i="5"/>
  <c r="B2398" i="5"/>
  <c r="T2398" i="5"/>
  <c r="B2399" i="5"/>
  <c r="T2399" i="5" s="1"/>
  <c r="B2400" i="5"/>
  <c r="T2400" i="5"/>
  <c r="B2401" i="5"/>
  <c r="T2401" i="5"/>
  <c r="B2402" i="5"/>
  <c r="T2402" i="5"/>
  <c r="B2403" i="5"/>
  <c r="T2403" i="5" s="1"/>
  <c r="B2404" i="5"/>
  <c r="T2404" i="5"/>
  <c r="B2405" i="5"/>
  <c r="T2405" i="5"/>
  <c r="B2406" i="5"/>
  <c r="T2406" i="5"/>
  <c r="B2407" i="5"/>
  <c r="T2407" i="5" s="1"/>
  <c r="B2408" i="5"/>
  <c r="T2408" i="5"/>
  <c r="B2409" i="5"/>
  <c r="T2409" i="5"/>
  <c r="B2410" i="5"/>
  <c r="T2410" i="5"/>
  <c r="B2411" i="5"/>
  <c r="T2411" i="5" s="1"/>
  <c r="B2412" i="5"/>
  <c r="T2412" i="5"/>
  <c r="B2413" i="5"/>
  <c r="T2413" i="5"/>
  <c r="B2414" i="5"/>
  <c r="T2414" i="5"/>
  <c r="B2415" i="5"/>
  <c r="T2415" i="5" s="1"/>
  <c r="B2416" i="5"/>
  <c r="T2416" i="5"/>
  <c r="B2417" i="5"/>
  <c r="T2417" i="5"/>
  <c r="B2418" i="5"/>
  <c r="T2418" i="5"/>
  <c r="B2419" i="5"/>
  <c r="T2419" i="5" s="1"/>
  <c r="B2420" i="5"/>
  <c r="T2420" i="5"/>
  <c r="B2421" i="5"/>
  <c r="T2421" i="5"/>
  <c r="B2422" i="5"/>
  <c r="T2422" i="5"/>
  <c r="B2423" i="5"/>
  <c r="T2423" i="5" s="1"/>
  <c r="B2424" i="5"/>
  <c r="T2424" i="5"/>
  <c r="B2425" i="5"/>
  <c r="T2425" i="5"/>
  <c r="B2426" i="5"/>
  <c r="T2426" i="5"/>
  <c r="B2427" i="5"/>
  <c r="T2427" i="5" s="1"/>
  <c r="B2428" i="5"/>
  <c r="T2428" i="5"/>
  <c r="B2429" i="5"/>
  <c r="T2429" i="5"/>
  <c r="B2430" i="5"/>
  <c r="T2430" i="5"/>
  <c r="B2431" i="5"/>
  <c r="T2431" i="5" s="1"/>
  <c r="B2432" i="5"/>
  <c r="T2432" i="5"/>
  <c r="B2433" i="5"/>
  <c r="T2433" i="5"/>
  <c r="B2434" i="5"/>
  <c r="T2434" i="5"/>
  <c r="B2435" i="5"/>
  <c r="T2435" i="5" s="1"/>
  <c r="B2436" i="5"/>
  <c r="T2436" i="5"/>
  <c r="B2437" i="5"/>
  <c r="T2437" i="5"/>
  <c r="B2438" i="5"/>
  <c r="T2438" i="5"/>
  <c r="B2439" i="5"/>
  <c r="T2439" i="5" s="1"/>
  <c r="B2440" i="5"/>
  <c r="T2440" i="5"/>
  <c r="B2441" i="5"/>
  <c r="T2441" i="5"/>
  <c r="B2442" i="5"/>
  <c r="T2442" i="5"/>
  <c r="B2443" i="5"/>
  <c r="T2443" i="5" s="1"/>
  <c r="B2444" i="5"/>
  <c r="T2444" i="5"/>
  <c r="B2445" i="5"/>
  <c r="T2445" i="5"/>
  <c r="B2446" i="5"/>
  <c r="T2446" i="5"/>
  <c r="B2447" i="5"/>
  <c r="T2447" i="5" s="1"/>
  <c r="B2448" i="5"/>
  <c r="T2448" i="5"/>
  <c r="B2449" i="5"/>
  <c r="T2449" i="5"/>
  <c r="B2450" i="5"/>
  <c r="T2450" i="5"/>
  <c r="B2451" i="5"/>
  <c r="T2451" i="5" s="1"/>
  <c r="B2452" i="5"/>
  <c r="T2452" i="5"/>
  <c r="B2453" i="5"/>
  <c r="T2453" i="5"/>
  <c r="B2454" i="5"/>
  <c r="T2454" i="5"/>
  <c r="B2455" i="5"/>
  <c r="T2455" i="5" s="1"/>
  <c r="B2456" i="5"/>
  <c r="T2456" i="5"/>
  <c r="B2457" i="5"/>
  <c r="T2457" i="5"/>
  <c r="B2458" i="5"/>
  <c r="T2458" i="5"/>
  <c r="B2459" i="5"/>
  <c r="T2459" i="5" s="1"/>
  <c r="B2460" i="5"/>
  <c r="T2460" i="5"/>
  <c r="B2461" i="5"/>
  <c r="T2461" i="5"/>
  <c r="B2462" i="5"/>
  <c r="T2462" i="5"/>
  <c r="B2463" i="5"/>
  <c r="T2463" i="5" s="1"/>
  <c r="B2464" i="5"/>
  <c r="T2464" i="5"/>
  <c r="B2465" i="5"/>
  <c r="T2465" i="5"/>
  <c r="B2466" i="5"/>
  <c r="T2466" i="5"/>
  <c r="B2467" i="5"/>
  <c r="T2467" i="5" s="1"/>
  <c r="B2468" i="5"/>
  <c r="T2468" i="5"/>
  <c r="B2469" i="5"/>
  <c r="T2469" i="5"/>
  <c r="B2470" i="5"/>
  <c r="T2470" i="5"/>
  <c r="B2471" i="5"/>
  <c r="T2471" i="5" s="1"/>
  <c r="B2472" i="5"/>
  <c r="T2472" i="5"/>
  <c r="B2473" i="5"/>
  <c r="T2473" i="5"/>
  <c r="B2474" i="5"/>
  <c r="T2474" i="5"/>
  <c r="B2475" i="5"/>
  <c r="T2475" i="5" s="1"/>
  <c r="B2476" i="5"/>
  <c r="T2476" i="5"/>
  <c r="B2477" i="5"/>
  <c r="T2477" i="5"/>
  <c r="B2478" i="5"/>
  <c r="T2478" i="5"/>
  <c r="B2479" i="5"/>
  <c r="T2479" i="5" s="1"/>
  <c r="B2480" i="5"/>
  <c r="T2480" i="5"/>
  <c r="B2481" i="5"/>
  <c r="T2481" i="5"/>
  <c r="B2482" i="5"/>
  <c r="T2482" i="5"/>
  <c r="B2483" i="5"/>
  <c r="T2483" i="5" s="1"/>
  <c r="B2484" i="5"/>
  <c r="T2484" i="5"/>
  <c r="B2485" i="5"/>
  <c r="T2485" i="5"/>
  <c r="B2486" i="5"/>
  <c r="T2486" i="5"/>
  <c r="B2487" i="5"/>
  <c r="T2487" i="5" s="1"/>
  <c r="B2488" i="5"/>
  <c r="T2488" i="5"/>
  <c r="B2489" i="5"/>
  <c r="T2489" i="5"/>
  <c r="B2490" i="5"/>
  <c r="T2490" i="5"/>
  <c r="B2491" i="5"/>
  <c r="T2491" i="5" s="1"/>
  <c r="B2492" i="5"/>
  <c r="T2492" i="5"/>
  <c r="B2493" i="5"/>
  <c r="T2493" i="5"/>
  <c r="B2494" i="5"/>
  <c r="T2494" i="5"/>
  <c r="B2495" i="5"/>
  <c r="T2495" i="5" s="1"/>
  <c r="B2496" i="5"/>
  <c r="T2496" i="5"/>
  <c r="B2497" i="5"/>
  <c r="T2497" i="5"/>
  <c r="B2498" i="5"/>
  <c r="T2498" i="5"/>
  <c r="B2499" i="5"/>
  <c r="T2499" i="5" s="1"/>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51" i="5"/>
  <c r="AB51" i="5" s="1"/>
  <c r="C52" i="5"/>
  <c r="AB52" i="5"/>
  <c r="C53" i="5"/>
  <c r="AB53" i="5" s="1"/>
  <c r="C54" i="5"/>
  <c r="AB54" i="5" s="1"/>
  <c r="C55" i="5"/>
  <c r="C56" i="5"/>
  <c r="AB56" i="5"/>
  <c r="C57" i="5"/>
  <c r="AB57" i="5" s="1"/>
  <c r="C58" i="5"/>
  <c r="AB58" i="5" s="1"/>
  <c r="C59" i="5"/>
  <c r="AB59" i="5" s="1"/>
  <c r="C60" i="5"/>
  <c r="AB60" i="5"/>
  <c r="C61" i="5"/>
  <c r="C62" i="5"/>
  <c r="AB62" i="5" s="1"/>
  <c r="C63" i="5"/>
  <c r="AB63" i="5" s="1"/>
  <c r="C64" i="5"/>
  <c r="AB64" i="5"/>
  <c r="C65" i="5"/>
  <c r="AB65" i="5" s="1"/>
  <c r="C66" i="5"/>
  <c r="AB66" i="5" s="1"/>
  <c r="C67" i="5"/>
  <c r="AB67" i="5" s="1"/>
  <c r="C68" i="5"/>
  <c r="AB68" i="5"/>
  <c r="C69" i="5"/>
  <c r="AB69" i="5" s="1"/>
  <c r="C70" i="5"/>
  <c r="AB70" i="5" s="1"/>
  <c r="C71" i="5"/>
  <c r="AB71" i="5" s="1"/>
  <c r="C72" i="5"/>
  <c r="AB72" i="5"/>
  <c r="C73" i="5"/>
  <c r="AB73" i="5" s="1"/>
  <c r="C74" i="5"/>
  <c r="AB74" i="5" s="1"/>
  <c r="C75" i="5"/>
  <c r="AB75" i="5" s="1"/>
  <c r="C76" i="5"/>
  <c r="AB76" i="5"/>
  <c r="C77" i="5"/>
  <c r="AB77" i="5" s="1"/>
  <c r="C78" i="5"/>
  <c r="AB78" i="5" s="1"/>
  <c r="C79" i="5"/>
  <c r="AB79" i="5" s="1"/>
  <c r="C80" i="5"/>
  <c r="AB80" i="5"/>
  <c r="C81" i="5"/>
  <c r="AB81" i="5" s="1"/>
  <c r="C82" i="5"/>
  <c r="AB82" i="5" s="1"/>
  <c r="C83" i="5"/>
  <c r="AB83" i="5" s="1"/>
  <c r="C84" i="5"/>
  <c r="AB84" i="5"/>
  <c r="C85" i="5"/>
  <c r="AB85" i="5" s="1"/>
  <c r="C86" i="5"/>
  <c r="AB86" i="5" s="1"/>
  <c r="C87" i="5"/>
  <c r="C88" i="5"/>
  <c r="AB88" i="5"/>
  <c r="C89" i="5"/>
  <c r="AB89" i="5" s="1"/>
  <c r="C90" i="5"/>
  <c r="AB90" i="5" s="1"/>
  <c r="C91" i="5"/>
  <c r="AB91" i="5" s="1"/>
  <c r="C92" i="5"/>
  <c r="AB92" i="5"/>
  <c r="C93" i="5"/>
  <c r="C94" i="5"/>
  <c r="AB94" i="5" s="1"/>
  <c r="C95" i="5"/>
  <c r="AB95" i="5" s="1"/>
  <c r="C96" i="5"/>
  <c r="AB96" i="5"/>
  <c r="C97" i="5"/>
  <c r="AB97" i="5" s="1"/>
  <c r="C98" i="5"/>
  <c r="AB98" i="5" s="1"/>
  <c r="C99" i="5"/>
  <c r="AB99" i="5" s="1"/>
  <c r="C100" i="5"/>
  <c r="C101" i="5"/>
  <c r="AB101" i="5"/>
  <c r="C102" i="5"/>
  <c r="AB102" i="5" s="1"/>
  <c r="C103" i="5"/>
  <c r="AB103" i="5"/>
  <c r="C104" i="5"/>
  <c r="AB104" i="5"/>
  <c r="C105" i="5"/>
  <c r="AB105" i="5" s="1"/>
  <c r="C106" i="5"/>
  <c r="AB106" i="5" s="1"/>
  <c r="C107" i="5"/>
  <c r="AB107" i="5" s="1"/>
  <c r="C108" i="5"/>
  <c r="AB108" i="5"/>
  <c r="C109" i="5"/>
  <c r="AB109" i="5" s="1"/>
  <c r="C110" i="5"/>
  <c r="AB110" i="5" s="1"/>
  <c r="C111" i="5"/>
  <c r="AB111" i="5"/>
  <c r="C112" i="5"/>
  <c r="AB112" i="5"/>
  <c r="C113" i="5"/>
  <c r="AB113" i="5"/>
  <c r="C114" i="5"/>
  <c r="AB114" i="5" s="1"/>
  <c r="C115" i="5"/>
  <c r="AB115" i="5"/>
  <c r="C116" i="5"/>
  <c r="AB116" i="5" s="1"/>
  <c r="C117" i="5"/>
  <c r="AB117" i="5"/>
  <c r="C118" i="5"/>
  <c r="AB118" i="5" s="1"/>
  <c r="C119" i="5"/>
  <c r="AB119" i="5" s="1"/>
  <c r="C120" i="5"/>
  <c r="AB120" i="5"/>
  <c r="C121" i="5"/>
  <c r="AB121" i="5"/>
  <c r="C122" i="5"/>
  <c r="AB122" i="5" s="1"/>
  <c r="C123" i="5"/>
  <c r="AB123" i="5" s="1"/>
  <c r="C124" i="5"/>
  <c r="AB124" i="5"/>
  <c r="C125" i="5"/>
  <c r="AB125" i="5" s="1"/>
  <c r="C126" i="5"/>
  <c r="AB126" i="5" s="1"/>
  <c r="C127" i="5"/>
  <c r="AB127" i="5"/>
  <c r="C128" i="5"/>
  <c r="AB128" i="5" s="1"/>
  <c r="C129" i="5"/>
  <c r="AB129" i="5"/>
  <c r="C130" i="5"/>
  <c r="AB130" i="5" s="1"/>
  <c r="C131" i="5"/>
  <c r="AB131" i="5"/>
  <c r="C132" i="5"/>
  <c r="C133" i="5"/>
  <c r="AB133" i="5"/>
  <c r="C134" i="5"/>
  <c r="AB134" i="5" s="1"/>
  <c r="C135" i="5"/>
  <c r="AB135" i="5"/>
  <c r="C136" i="5"/>
  <c r="AB136" i="5"/>
  <c r="C137" i="5"/>
  <c r="AB137" i="5" s="1"/>
  <c r="C138" i="5"/>
  <c r="AB138" i="5" s="1"/>
  <c r="C139" i="5"/>
  <c r="AB139" i="5" s="1"/>
  <c r="C140" i="5"/>
  <c r="AB140" i="5"/>
  <c r="C141" i="5"/>
  <c r="AB141" i="5" s="1"/>
  <c r="C142" i="5"/>
  <c r="AB142" i="5" s="1"/>
  <c r="C143" i="5"/>
  <c r="AB143" i="5"/>
  <c r="C144" i="5"/>
  <c r="AB144" i="5"/>
  <c r="C145" i="5"/>
  <c r="AB145" i="5"/>
  <c r="C146" i="5"/>
  <c r="AB146" i="5" s="1"/>
  <c r="C147" i="5"/>
  <c r="AB147" i="5"/>
  <c r="C148" i="5"/>
  <c r="AB148" i="5" s="1"/>
  <c r="C149" i="5"/>
  <c r="AB149" i="5"/>
  <c r="C150" i="5"/>
  <c r="AB150" i="5" s="1"/>
  <c r="C151" i="5"/>
  <c r="AB151" i="5" s="1"/>
  <c r="C152" i="5"/>
  <c r="AB152" i="5"/>
  <c r="C153" i="5"/>
  <c r="AB153" i="5"/>
  <c r="C154" i="5"/>
  <c r="AB154" i="5" s="1"/>
  <c r="C155" i="5"/>
  <c r="AB155" i="5" s="1"/>
  <c r="C156" i="5"/>
  <c r="AB156" i="5"/>
  <c r="C157" i="5"/>
  <c r="AB157" i="5" s="1"/>
  <c r="C158" i="5"/>
  <c r="AB158" i="5" s="1"/>
  <c r="C159" i="5"/>
  <c r="AB159" i="5"/>
  <c r="C160" i="5"/>
  <c r="AB160" i="5" s="1"/>
  <c r="C161" i="5"/>
  <c r="AB161" i="5"/>
  <c r="C162" i="5"/>
  <c r="AB162" i="5" s="1"/>
  <c r="C163" i="5"/>
  <c r="AB163" i="5"/>
  <c r="C164" i="5"/>
  <c r="AB164" i="5" s="1"/>
  <c r="C165" i="5"/>
  <c r="AB165" i="5"/>
  <c r="C166" i="5"/>
  <c r="AB166" i="5" s="1"/>
  <c r="C167" i="5"/>
  <c r="AB167" i="5"/>
  <c r="C168" i="5"/>
  <c r="AB168" i="5"/>
  <c r="C169" i="5"/>
  <c r="AB169" i="5" s="1"/>
  <c r="C170" i="5"/>
  <c r="AB170" i="5" s="1"/>
  <c r="C171" i="5"/>
  <c r="AB171" i="5" s="1"/>
  <c r="C172" i="5"/>
  <c r="AB172" i="5"/>
  <c r="C173" i="5"/>
  <c r="AB173" i="5" s="1"/>
  <c r="C174" i="5"/>
  <c r="AB174" i="5" s="1"/>
  <c r="C175" i="5"/>
  <c r="AB175" i="5"/>
  <c r="C176" i="5"/>
  <c r="AB176" i="5"/>
  <c r="C177" i="5"/>
  <c r="AB177" i="5"/>
  <c r="C178" i="5"/>
  <c r="AB178" i="5" s="1"/>
  <c r="C179" i="5"/>
  <c r="AB179" i="5"/>
  <c r="C180" i="5"/>
  <c r="AB180" i="5" s="1"/>
  <c r="C181" i="5"/>
  <c r="AB181" i="5"/>
  <c r="C182" i="5"/>
  <c r="AB182" i="5" s="1"/>
  <c r="C183" i="5"/>
  <c r="AB183" i="5" s="1"/>
  <c r="C184" i="5"/>
  <c r="AB184" i="5"/>
  <c r="C185" i="5"/>
  <c r="AB185" i="5"/>
  <c r="C186" i="5"/>
  <c r="AB186" i="5" s="1"/>
  <c r="C187" i="5"/>
  <c r="C188" i="5"/>
  <c r="AB188" i="5"/>
  <c r="C189" i="5"/>
  <c r="AB189" i="5" s="1"/>
  <c r="C190" i="5"/>
  <c r="AB190" i="5" s="1"/>
  <c r="C191" i="5"/>
  <c r="AB191" i="5"/>
  <c r="C192" i="5"/>
  <c r="AB192" i="5" s="1"/>
  <c r="C193" i="5"/>
  <c r="AB193" i="5"/>
  <c r="C194" i="5"/>
  <c r="AB194" i="5" s="1"/>
  <c r="C195" i="5"/>
  <c r="AB195" i="5"/>
  <c r="C196" i="5"/>
  <c r="AB196" i="5" s="1"/>
  <c r="C197" i="5"/>
  <c r="AB197" i="5"/>
  <c r="C198" i="5"/>
  <c r="AB198" i="5" s="1"/>
  <c r="C199" i="5"/>
  <c r="AB199" i="5"/>
  <c r="C200" i="5"/>
  <c r="AB200" i="5"/>
  <c r="C201" i="5"/>
  <c r="AB201" i="5" s="1"/>
  <c r="C202" i="5"/>
  <c r="AB202" i="5" s="1"/>
  <c r="C203" i="5"/>
  <c r="AB203" i="5" s="1"/>
  <c r="C204" i="5"/>
  <c r="AB204" i="5"/>
  <c r="C205" i="5"/>
  <c r="AB205" i="5" s="1"/>
  <c r="C206" i="5"/>
  <c r="AB206" i="5" s="1"/>
  <c r="C207" i="5"/>
  <c r="AB207" i="5" s="1"/>
  <c r="C208" i="5"/>
  <c r="AB208" i="5"/>
  <c r="C209" i="5"/>
  <c r="AB209" i="5"/>
  <c r="C210" i="5"/>
  <c r="AB210" i="5" s="1"/>
  <c r="C211" i="5"/>
  <c r="AB211" i="5"/>
  <c r="C212" i="5"/>
  <c r="AB212" i="5" s="1"/>
  <c r="C213" i="5"/>
  <c r="AB213" i="5"/>
  <c r="C214" i="5"/>
  <c r="AB214" i="5" s="1"/>
  <c r="C215" i="5"/>
  <c r="AB215" i="5"/>
  <c r="C216" i="5"/>
  <c r="AB216" i="5" s="1"/>
  <c r="C217" i="5"/>
  <c r="AB217" i="5"/>
  <c r="C218" i="5"/>
  <c r="AB218" i="5" s="1"/>
  <c r="C219" i="5"/>
  <c r="AB219" i="5" s="1"/>
  <c r="C220" i="5"/>
  <c r="AB220" i="5"/>
  <c r="C221" i="5"/>
  <c r="AB221" i="5" s="1"/>
  <c r="C222" i="5"/>
  <c r="AB222" i="5" s="1"/>
  <c r="C223" i="5"/>
  <c r="AB223" i="5"/>
  <c r="C224" i="5"/>
  <c r="AB224" i="5"/>
  <c r="C225" i="5"/>
  <c r="AB225" i="5" s="1"/>
  <c r="C226" i="5"/>
  <c r="AB226" i="5" s="1"/>
  <c r="C227" i="5"/>
  <c r="AB227" i="5"/>
  <c r="C228" i="5"/>
  <c r="AB228" i="5" s="1"/>
  <c r="C229" i="5"/>
  <c r="AB229" i="5"/>
  <c r="C230" i="5"/>
  <c r="AB230" i="5" s="1"/>
  <c r="C231" i="5"/>
  <c r="AB231" i="5"/>
  <c r="C232" i="5"/>
  <c r="AB232" i="5"/>
  <c r="C233" i="5"/>
  <c r="AB233" i="5"/>
  <c r="C234" i="5"/>
  <c r="AB234" i="5" s="1"/>
  <c r="C235" i="5"/>
  <c r="AB235" i="5" s="1"/>
  <c r="C236" i="5"/>
  <c r="AB236" i="5"/>
  <c r="C237" i="5"/>
  <c r="AB237" i="5" s="1"/>
  <c r="C238" i="5"/>
  <c r="AB238" i="5" s="1"/>
  <c r="C239" i="5"/>
  <c r="AB239" i="5" s="1"/>
  <c r="C240" i="5"/>
  <c r="AB240" i="5"/>
  <c r="C241" i="5"/>
  <c r="AB241" i="5"/>
  <c r="C242" i="5"/>
  <c r="AB242" i="5" s="1"/>
  <c r="C243" i="5"/>
  <c r="AB243" i="5"/>
  <c r="C244" i="5"/>
  <c r="AB244" i="5" s="1"/>
  <c r="C245" i="5"/>
  <c r="AB245" i="5"/>
  <c r="C246" i="5"/>
  <c r="AB246" i="5" s="1"/>
  <c r="C247" i="5"/>
  <c r="AB247" i="5"/>
  <c r="C248" i="5"/>
  <c r="AB248" i="5" s="1"/>
  <c r="C249" i="5"/>
  <c r="AB249" i="5"/>
  <c r="C250" i="5"/>
  <c r="AB250" i="5" s="1"/>
  <c r="C251" i="5"/>
  <c r="AB251" i="5" s="1"/>
  <c r="C252" i="5"/>
  <c r="AB252" i="5"/>
  <c r="C253" i="5"/>
  <c r="AB253" i="5" s="1"/>
  <c r="C254" i="5"/>
  <c r="AB254" i="5" s="1"/>
  <c r="C255" i="5"/>
  <c r="AB255" i="5"/>
  <c r="C256" i="5"/>
  <c r="AB256" i="5"/>
  <c r="C257" i="5"/>
  <c r="AB257" i="5" s="1"/>
  <c r="C258" i="5"/>
  <c r="AB258" i="5" s="1"/>
  <c r="C259" i="5"/>
  <c r="AB259" i="5"/>
  <c r="C260" i="5"/>
  <c r="AB260" i="5" s="1"/>
  <c r="C261" i="5"/>
  <c r="AB261" i="5"/>
  <c r="C262" i="5"/>
  <c r="AB262" i="5" s="1"/>
  <c r="C263" i="5"/>
  <c r="AB263" i="5"/>
  <c r="C264" i="5"/>
  <c r="AB264" i="5"/>
  <c r="C265" i="5"/>
  <c r="AB265" i="5"/>
  <c r="C266" i="5"/>
  <c r="AB266" i="5" s="1"/>
  <c r="C267" i="5"/>
  <c r="AB267" i="5"/>
  <c r="C268" i="5"/>
  <c r="AB268" i="5"/>
  <c r="C269" i="5"/>
  <c r="AB269" i="5"/>
  <c r="C270" i="5"/>
  <c r="AB270" i="5" s="1"/>
  <c r="C271" i="5"/>
  <c r="AB271" i="5"/>
  <c r="C272" i="5"/>
  <c r="AB272" i="5"/>
  <c r="C273" i="5"/>
  <c r="AB273" i="5"/>
  <c r="C274" i="5"/>
  <c r="AB274" i="5" s="1"/>
  <c r="C275" i="5"/>
  <c r="AB275" i="5"/>
  <c r="C276" i="5"/>
  <c r="AB276" i="5"/>
  <c r="C277" i="5"/>
  <c r="AB277" i="5"/>
  <c r="C278" i="5"/>
  <c r="AB278" i="5" s="1"/>
  <c r="C279" i="5"/>
  <c r="AB279" i="5"/>
  <c r="C280" i="5"/>
  <c r="AB280" i="5"/>
  <c r="C281" i="5"/>
  <c r="AB281" i="5"/>
  <c r="C282" i="5"/>
  <c r="AB282" i="5" s="1"/>
  <c r="C283" i="5"/>
  <c r="AB283" i="5"/>
  <c r="C284" i="5"/>
  <c r="AB284" i="5"/>
  <c r="C285" i="5"/>
  <c r="AB285" i="5"/>
  <c r="C286" i="5"/>
  <c r="AB286" i="5" s="1"/>
  <c r="C287" i="5"/>
  <c r="AB287" i="5"/>
  <c r="C288" i="5"/>
  <c r="AB288" i="5"/>
  <c r="C289" i="5"/>
  <c r="AB289" i="5"/>
  <c r="C290" i="5"/>
  <c r="AB290" i="5" s="1"/>
  <c r="C291" i="5"/>
  <c r="AB291" i="5"/>
  <c r="C292" i="5"/>
  <c r="AB292" i="5"/>
  <c r="C293" i="5"/>
  <c r="AB293" i="5"/>
  <c r="C294" i="5"/>
  <c r="AB294" i="5" s="1"/>
  <c r="C295" i="5"/>
  <c r="AB295" i="5"/>
  <c r="C296" i="5"/>
  <c r="AB296" i="5"/>
  <c r="C297" i="5"/>
  <c r="AB297" i="5"/>
  <c r="C298" i="5"/>
  <c r="AB298" i="5" s="1"/>
  <c r="C299" i="5"/>
  <c r="AB299" i="5"/>
  <c r="C300" i="5"/>
  <c r="AB300" i="5"/>
  <c r="C301" i="5"/>
  <c r="AB301" i="5"/>
  <c r="C302" i="5"/>
  <c r="AB302" i="5" s="1"/>
  <c r="C303" i="5"/>
  <c r="AB303" i="5"/>
  <c r="C304" i="5"/>
  <c r="AB304" i="5"/>
  <c r="C305" i="5"/>
  <c r="AB305" i="5"/>
  <c r="C306" i="5"/>
  <c r="AB306" i="5" s="1"/>
  <c r="C307" i="5"/>
  <c r="AB307" i="5"/>
  <c r="C308" i="5"/>
  <c r="AB308" i="5"/>
  <c r="C309" i="5"/>
  <c r="AB309" i="5"/>
  <c r="C310" i="5"/>
  <c r="AB310" i="5" s="1"/>
  <c r="C311" i="5"/>
  <c r="AB311" i="5"/>
  <c r="C312" i="5"/>
  <c r="AB312" i="5"/>
  <c r="C313" i="5"/>
  <c r="AB313" i="5"/>
  <c r="C314" i="5"/>
  <c r="AB314" i="5" s="1"/>
  <c r="C315" i="5"/>
  <c r="AB315" i="5"/>
  <c r="C316" i="5"/>
  <c r="AB316" i="5"/>
  <c r="C317" i="5"/>
  <c r="AB317" i="5"/>
  <c r="C318" i="5"/>
  <c r="AB318" i="5" s="1"/>
  <c r="C319" i="5"/>
  <c r="AB319" i="5"/>
  <c r="C320" i="5"/>
  <c r="AB320" i="5"/>
  <c r="C321" i="5"/>
  <c r="AB321" i="5"/>
  <c r="C322" i="5"/>
  <c r="AB322" i="5" s="1"/>
  <c r="C323" i="5"/>
  <c r="AB323" i="5" s="1"/>
  <c r="C324" i="5"/>
  <c r="AB324" i="5"/>
  <c r="C325" i="5"/>
  <c r="AB325" i="5"/>
  <c r="C326" i="5"/>
  <c r="AB326" i="5" s="1"/>
  <c r="C327" i="5"/>
  <c r="AB327" i="5" s="1"/>
  <c r="C328" i="5"/>
  <c r="AB328" i="5"/>
  <c r="C329" i="5"/>
  <c r="AB329" i="5"/>
  <c r="C330" i="5"/>
  <c r="AB330" i="5" s="1"/>
  <c r="C331" i="5"/>
  <c r="AB331" i="5" s="1"/>
  <c r="C332" i="5"/>
  <c r="AB332" i="5"/>
  <c r="C333" i="5"/>
  <c r="AB333" i="5" s="1"/>
  <c r="C334" i="5"/>
  <c r="AB334" i="5" s="1"/>
  <c r="C335" i="5"/>
  <c r="AB335" i="5" s="1"/>
  <c r="C336" i="5"/>
  <c r="AB336" i="5"/>
  <c r="C337" i="5"/>
  <c r="AB337" i="5" s="1"/>
  <c r="C338" i="5"/>
  <c r="AB338" i="5" s="1"/>
  <c r="C339" i="5"/>
  <c r="AB339" i="5" s="1"/>
  <c r="C340" i="5"/>
  <c r="AB340" i="5"/>
  <c r="C341" i="5"/>
  <c r="AB341" i="5" s="1"/>
  <c r="C342" i="5"/>
  <c r="AB342" i="5" s="1"/>
  <c r="C343" i="5"/>
  <c r="AB343" i="5" s="1"/>
  <c r="C344" i="5"/>
  <c r="AB344" i="5"/>
  <c r="C345" i="5"/>
  <c r="AB345" i="5" s="1"/>
  <c r="C346" i="5"/>
  <c r="AB346" i="5" s="1"/>
  <c r="C347" i="5"/>
  <c r="AB347" i="5" s="1"/>
  <c r="C348" i="5"/>
  <c r="AB348" i="5"/>
  <c r="C349" i="5"/>
  <c r="AB349" i="5" s="1"/>
  <c r="C350" i="5"/>
  <c r="AB350" i="5" s="1"/>
  <c r="C351" i="5"/>
  <c r="AB351" i="5" s="1"/>
  <c r="C352" i="5"/>
  <c r="AB352" i="5"/>
  <c r="C353" i="5"/>
  <c r="AB353" i="5" s="1"/>
  <c r="C354" i="5"/>
  <c r="AB354" i="5" s="1"/>
  <c r="C355" i="5"/>
  <c r="AB355" i="5" s="1"/>
  <c r="C356" i="5"/>
  <c r="AB356" i="5"/>
  <c r="C357" i="5"/>
  <c r="AB357" i="5" s="1"/>
  <c r="C358" i="5"/>
  <c r="AB358" i="5" s="1"/>
  <c r="C359" i="5"/>
  <c r="AB359" i="5" s="1"/>
  <c r="C360" i="5"/>
  <c r="AB360" i="5"/>
  <c r="C361" i="5"/>
  <c r="AB361" i="5" s="1"/>
  <c r="C362" i="5"/>
  <c r="AB362" i="5" s="1"/>
  <c r="C363" i="5"/>
  <c r="AB363" i="5" s="1"/>
  <c r="C364" i="5"/>
  <c r="AB364" i="5"/>
  <c r="C365" i="5"/>
  <c r="AB365" i="5" s="1"/>
  <c r="C366" i="5"/>
  <c r="AB366" i="5" s="1"/>
  <c r="C367" i="5"/>
  <c r="AB367" i="5" s="1"/>
  <c r="C368" i="5"/>
  <c r="AB368" i="5"/>
  <c r="C369" i="5"/>
  <c r="AB369" i="5" s="1"/>
  <c r="C370" i="5"/>
  <c r="AB370" i="5" s="1"/>
  <c r="C371" i="5"/>
  <c r="AB371" i="5" s="1"/>
  <c r="C372" i="5"/>
  <c r="AB372" i="5"/>
  <c r="C373" i="5"/>
  <c r="AB373" i="5" s="1"/>
  <c r="C374" i="5"/>
  <c r="AB374" i="5" s="1"/>
  <c r="C375" i="5"/>
  <c r="AB375" i="5" s="1"/>
  <c r="C376" i="5"/>
  <c r="AB376" i="5"/>
  <c r="C377" i="5"/>
  <c r="AB377" i="5" s="1"/>
  <c r="C378" i="5"/>
  <c r="AB378" i="5" s="1"/>
  <c r="C379" i="5"/>
  <c r="AB379" i="5" s="1"/>
  <c r="C380" i="5"/>
  <c r="AB380" i="5"/>
  <c r="C381" i="5"/>
  <c r="AB381" i="5" s="1"/>
  <c r="C382" i="5"/>
  <c r="AB382" i="5" s="1"/>
  <c r="C383" i="5"/>
  <c r="AB383" i="5" s="1"/>
  <c r="C384" i="5"/>
  <c r="AB384" i="5"/>
  <c r="C385" i="5"/>
  <c r="AB385" i="5" s="1"/>
  <c r="C386" i="5"/>
  <c r="AB386" i="5" s="1"/>
  <c r="C387" i="5"/>
  <c r="AB387" i="5" s="1"/>
  <c r="C388" i="5"/>
  <c r="AB388" i="5"/>
  <c r="C389" i="5"/>
  <c r="AB389" i="5" s="1"/>
  <c r="C390" i="5"/>
  <c r="AB390" i="5" s="1"/>
  <c r="C391" i="5"/>
  <c r="AB391" i="5" s="1"/>
  <c r="C392" i="5"/>
  <c r="AB392" i="5"/>
  <c r="C393" i="5"/>
  <c r="AB393" i="5" s="1"/>
  <c r="C394" i="5"/>
  <c r="AB394" i="5" s="1"/>
  <c r="C395" i="5"/>
  <c r="AB395" i="5" s="1"/>
  <c r="C396" i="5"/>
  <c r="AB396" i="5"/>
  <c r="C397" i="5"/>
  <c r="AB397" i="5" s="1"/>
  <c r="C398" i="5"/>
  <c r="AB398" i="5" s="1"/>
  <c r="C399" i="5"/>
  <c r="AB399" i="5" s="1"/>
  <c r="C400" i="5"/>
  <c r="AB400" i="5"/>
  <c r="C401" i="5"/>
  <c r="AB401" i="5" s="1"/>
  <c r="C402" i="5"/>
  <c r="AB402" i="5" s="1"/>
  <c r="C403" i="5"/>
  <c r="AB403" i="5" s="1"/>
  <c r="C404" i="5"/>
  <c r="AB404" i="5"/>
  <c r="C405" i="5"/>
  <c r="AB405" i="5" s="1"/>
  <c r="C406" i="5"/>
  <c r="AB406" i="5" s="1"/>
  <c r="C407" i="5"/>
  <c r="AB407" i="5" s="1"/>
  <c r="C408" i="5"/>
  <c r="AB408" i="5"/>
  <c r="C409" i="5"/>
  <c r="AB409" i="5" s="1"/>
  <c r="C410" i="5"/>
  <c r="AB410" i="5" s="1"/>
  <c r="C411" i="5"/>
  <c r="AB411" i="5" s="1"/>
  <c r="C412" i="5"/>
  <c r="AB412" i="5"/>
  <c r="C413" i="5"/>
  <c r="AB413" i="5" s="1"/>
  <c r="C414" i="5"/>
  <c r="AB414" i="5" s="1"/>
  <c r="C415" i="5"/>
  <c r="AB415" i="5" s="1"/>
  <c r="C416" i="5"/>
  <c r="AB416" i="5"/>
  <c r="C417" i="5"/>
  <c r="AB417" i="5" s="1"/>
  <c r="C418" i="5"/>
  <c r="AB418" i="5" s="1"/>
  <c r="C419" i="5"/>
  <c r="AB419" i="5" s="1"/>
  <c r="C420" i="5"/>
  <c r="AB420" i="5"/>
  <c r="C421" i="5"/>
  <c r="AB421" i="5" s="1"/>
  <c r="C422" i="5"/>
  <c r="AB422" i="5" s="1"/>
  <c r="C423" i="5"/>
  <c r="AB423" i="5" s="1"/>
  <c r="C424" i="5"/>
  <c r="AB424" i="5"/>
  <c r="C425" i="5"/>
  <c r="AB425" i="5" s="1"/>
  <c r="C426" i="5"/>
  <c r="AB426" i="5" s="1"/>
  <c r="C427" i="5"/>
  <c r="AB427" i="5" s="1"/>
  <c r="C428" i="5"/>
  <c r="AB428" i="5"/>
  <c r="C429" i="5"/>
  <c r="AB429" i="5" s="1"/>
  <c r="C430" i="5"/>
  <c r="AB430" i="5" s="1"/>
  <c r="C431" i="5"/>
  <c r="AB431" i="5" s="1"/>
  <c r="C432" i="5"/>
  <c r="AB432" i="5"/>
  <c r="C433" i="5"/>
  <c r="AB433" i="5" s="1"/>
  <c r="C434" i="5"/>
  <c r="AB434" i="5" s="1"/>
  <c r="C435" i="5"/>
  <c r="AB435" i="5" s="1"/>
  <c r="C436" i="5"/>
  <c r="AB436" i="5"/>
  <c r="C437" i="5"/>
  <c r="AB437" i="5" s="1"/>
  <c r="C438" i="5"/>
  <c r="AB438" i="5" s="1"/>
  <c r="C439" i="5"/>
  <c r="AB439" i="5" s="1"/>
  <c r="C440" i="5"/>
  <c r="AB440" i="5"/>
  <c r="C441" i="5"/>
  <c r="AB441" i="5" s="1"/>
  <c r="C442" i="5"/>
  <c r="AB442" i="5" s="1"/>
  <c r="C443" i="5"/>
  <c r="AB443" i="5" s="1"/>
  <c r="C444" i="5"/>
  <c r="AB444" i="5"/>
  <c r="C445" i="5"/>
  <c r="AB445" i="5" s="1"/>
  <c r="C446" i="5"/>
  <c r="AB446" i="5" s="1"/>
  <c r="C447" i="5"/>
  <c r="AB447" i="5" s="1"/>
  <c r="C448" i="5"/>
  <c r="AB448" i="5"/>
  <c r="C449" i="5"/>
  <c r="AB449" i="5" s="1"/>
  <c r="C450" i="5"/>
  <c r="AB450" i="5" s="1"/>
  <c r="C451" i="5"/>
  <c r="AB451" i="5" s="1"/>
  <c r="C452" i="5"/>
  <c r="AB452" i="5"/>
  <c r="C453" i="5"/>
  <c r="AB453" i="5" s="1"/>
  <c r="C454" i="5"/>
  <c r="AB454" i="5" s="1"/>
  <c r="C455" i="5"/>
  <c r="AB455" i="5" s="1"/>
  <c r="C456" i="5"/>
  <c r="AB456" i="5"/>
  <c r="C457" i="5"/>
  <c r="AB457" i="5" s="1"/>
  <c r="C458" i="5"/>
  <c r="AB458" i="5" s="1"/>
  <c r="C459" i="5"/>
  <c r="AB459" i="5" s="1"/>
  <c r="C460" i="5"/>
  <c r="AB460" i="5"/>
  <c r="C461" i="5"/>
  <c r="AB461" i="5" s="1"/>
  <c r="C462" i="5"/>
  <c r="AB462" i="5" s="1"/>
  <c r="C463" i="5"/>
  <c r="AB463" i="5" s="1"/>
  <c r="C464" i="5"/>
  <c r="AB464" i="5"/>
  <c r="C465" i="5"/>
  <c r="AB465" i="5" s="1"/>
  <c r="C466" i="5"/>
  <c r="AB466" i="5" s="1"/>
  <c r="C467" i="5"/>
  <c r="AB467" i="5" s="1"/>
  <c r="C468" i="5"/>
  <c r="AB468" i="5"/>
  <c r="C469" i="5"/>
  <c r="AB469" i="5" s="1"/>
  <c r="C470" i="5"/>
  <c r="AB470" i="5" s="1"/>
  <c r="C471" i="5"/>
  <c r="AB471" i="5" s="1"/>
  <c r="C472" i="5"/>
  <c r="AB472" i="5"/>
  <c r="C473" i="5"/>
  <c r="AB473" i="5" s="1"/>
  <c r="C474" i="5"/>
  <c r="AB474" i="5" s="1"/>
  <c r="C475" i="5"/>
  <c r="AB475" i="5" s="1"/>
  <c r="C476" i="5"/>
  <c r="AB476" i="5"/>
  <c r="C477" i="5"/>
  <c r="AB477" i="5" s="1"/>
  <c r="C478" i="5"/>
  <c r="AB478" i="5" s="1"/>
  <c r="C479" i="5"/>
  <c r="AB479" i="5" s="1"/>
  <c r="C480" i="5"/>
  <c r="AB480" i="5"/>
  <c r="C481" i="5"/>
  <c r="AB481" i="5" s="1"/>
  <c r="C482" i="5"/>
  <c r="AB482" i="5" s="1"/>
  <c r="C483" i="5"/>
  <c r="AB483" i="5" s="1"/>
  <c r="C484" i="5"/>
  <c r="AB484" i="5"/>
  <c r="C485" i="5"/>
  <c r="AB485" i="5" s="1"/>
  <c r="C486" i="5"/>
  <c r="AB486" i="5" s="1"/>
  <c r="C487" i="5"/>
  <c r="AB487" i="5" s="1"/>
  <c r="C488" i="5"/>
  <c r="AB488" i="5"/>
  <c r="C489" i="5"/>
  <c r="AB489" i="5" s="1"/>
  <c r="C490" i="5"/>
  <c r="AB490" i="5" s="1"/>
  <c r="C491" i="5"/>
  <c r="AB491" i="5" s="1"/>
  <c r="C492" i="5"/>
  <c r="AB492" i="5"/>
  <c r="C493" i="5"/>
  <c r="AB493" i="5" s="1"/>
  <c r="C494" i="5"/>
  <c r="AB494" i="5" s="1"/>
  <c r="C495" i="5"/>
  <c r="AB495" i="5" s="1"/>
  <c r="C496" i="5"/>
  <c r="AB496" i="5"/>
  <c r="C497" i="5"/>
  <c r="AB497" i="5" s="1"/>
  <c r="C498" i="5"/>
  <c r="AB498" i="5" s="1"/>
  <c r="C499" i="5"/>
  <c r="AB499" i="5" s="1"/>
  <c r="C500" i="5"/>
  <c r="AB500" i="5"/>
  <c r="C501" i="5"/>
  <c r="AB501" i="5" s="1"/>
  <c r="C502" i="5"/>
  <c r="AB502" i="5" s="1"/>
  <c r="C503" i="5"/>
  <c r="AB503" i="5" s="1"/>
  <c r="C504" i="5"/>
  <c r="AB504" i="5"/>
  <c r="C505" i="5"/>
  <c r="AB505" i="5" s="1"/>
  <c r="C506" i="5"/>
  <c r="AB506" i="5" s="1"/>
  <c r="C507" i="5"/>
  <c r="AB507" i="5" s="1"/>
  <c r="C508" i="5"/>
  <c r="AB508" i="5"/>
  <c r="C509" i="5"/>
  <c r="AB509" i="5" s="1"/>
  <c r="C510" i="5"/>
  <c r="AB510" i="5" s="1"/>
  <c r="C511" i="5"/>
  <c r="AB511" i="5" s="1"/>
  <c r="C512" i="5"/>
  <c r="AB512" i="5"/>
  <c r="C513" i="5"/>
  <c r="AB513" i="5" s="1"/>
  <c r="C514" i="5"/>
  <c r="AB514" i="5" s="1"/>
  <c r="C515" i="5"/>
  <c r="AB515" i="5" s="1"/>
  <c r="C516" i="5"/>
  <c r="AB516" i="5"/>
  <c r="C517" i="5"/>
  <c r="AB517" i="5" s="1"/>
  <c r="C518" i="5"/>
  <c r="AB518" i="5" s="1"/>
  <c r="C519" i="5"/>
  <c r="AB519" i="5" s="1"/>
  <c r="C520" i="5"/>
  <c r="AB520" i="5"/>
  <c r="C521" i="5"/>
  <c r="AB521" i="5" s="1"/>
  <c r="C522" i="5"/>
  <c r="AB522" i="5" s="1"/>
  <c r="C523" i="5"/>
  <c r="AB523" i="5" s="1"/>
  <c r="C524" i="5"/>
  <c r="AB524" i="5"/>
  <c r="C525" i="5"/>
  <c r="AB525" i="5" s="1"/>
  <c r="C526" i="5"/>
  <c r="AB526" i="5" s="1"/>
  <c r="C527" i="5"/>
  <c r="AB527" i="5" s="1"/>
  <c r="C528" i="5"/>
  <c r="AB528" i="5"/>
  <c r="C529" i="5"/>
  <c r="AB529" i="5" s="1"/>
  <c r="C530" i="5"/>
  <c r="AB530" i="5" s="1"/>
  <c r="C531" i="5"/>
  <c r="AB531" i="5" s="1"/>
  <c r="C532" i="5"/>
  <c r="AB532" i="5"/>
  <c r="C533" i="5"/>
  <c r="AB533" i="5" s="1"/>
  <c r="C534" i="5"/>
  <c r="AB534" i="5" s="1"/>
  <c r="C535" i="5"/>
  <c r="AB535" i="5" s="1"/>
  <c r="C536" i="5"/>
  <c r="AB536" i="5"/>
  <c r="C537" i="5"/>
  <c r="AB537" i="5" s="1"/>
  <c r="C538" i="5"/>
  <c r="AB538" i="5" s="1"/>
  <c r="C539" i="5"/>
  <c r="AB539" i="5" s="1"/>
  <c r="C540" i="5"/>
  <c r="AB540" i="5"/>
  <c r="C541" i="5"/>
  <c r="AB541" i="5" s="1"/>
  <c r="C542" i="5"/>
  <c r="AB542" i="5" s="1"/>
  <c r="C543" i="5"/>
  <c r="AB543" i="5" s="1"/>
  <c r="C544" i="5"/>
  <c r="AB544" i="5"/>
  <c r="C545" i="5"/>
  <c r="AB545" i="5" s="1"/>
  <c r="C546" i="5"/>
  <c r="AB546" i="5" s="1"/>
  <c r="C547" i="5"/>
  <c r="AB547" i="5" s="1"/>
  <c r="C548" i="5"/>
  <c r="AB548" i="5"/>
  <c r="C549" i="5"/>
  <c r="AB549" i="5" s="1"/>
  <c r="C550" i="5"/>
  <c r="AB550" i="5" s="1"/>
  <c r="C551" i="5"/>
  <c r="AB551" i="5" s="1"/>
  <c r="C552" i="5"/>
  <c r="AB552" i="5"/>
  <c r="C553" i="5"/>
  <c r="AB553" i="5" s="1"/>
  <c r="C554" i="5"/>
  <c r="AB554" i="5" s="1"/>
  <c r="C555" i="5"/>
  <c r="AB555" i="5" s="1"/>
  <c r="C556" i="5"/>
  <c r="AB556" i="5"/>
  <c r="C557" i="5"/>
  <c r="AB557" i="5" s="1"/>
  <c r="C558" i="5"/>
  <c r="AB558" i="5" s="1"/>
  <c r="C559" i="5"/>
  <c r="AB559" i="5" s="1"/>
  <c r="C560" i="5"/>
  <c r="AB560" i="5"/>
  <c r="C561" i="5"/>
  <c r="AB561" i="5" s="1"/>
  <c r="C562" i="5"/>
  <c r="AB562" i="5" s="1"/>
  <c r="C563" i="5"/>
  <c r="AB563" i="5" s="1"/>
  <c r="C564" i="5"/>
  <c r="AB564" i="5"/>
  <c r="C565" i="5"/>
  <c r="AB565" i="5" s="1"/>
  <c r="C566" i="5"/>
  <c r="AB566" i="5" s="1"/>
  <c r="C567" i="5"/>
  <c r="AB567" i="5" s="1"/>
  <c r="C568" i="5"/>
  <c r="AB568" i="5"/>
  <c r="C569" i="5"/>
  <c r="AB569" i="5" s="1"/>
  <c r="C570" i="5"/>
  <c r="AB570" i="5" s="1"/>
  <c r="C571" i="5"/>
  <c r="AB571" i="5" s="1"/>
  <c r="C572" i="5"/>
  <c r="AB572" i="5"/>
  <c r="C573" i="5"/>
  <c r="AB573" i="5" s="1"/>
  <c r="C574" i="5"/>
  <c r="AB574" i="5" s="1"/>
  <c r="C575" i="5"/>
  <c r="AB575" i="5" s="1"/>
  <c r="C576" i="5"/>
  <c r="AB576" i="5"/>
  <c r="C577" i="5"/>
  <c r="AB577" i="5" s="1"/>
  <c r="C578" i="5"/>
  <c r="AB578" i="5" s="1"/>
  <c r="C579" i="5"/>
  <c r="AB579" i="5" s="1"/>
  <c r="C580" i="5"/>
  <c r="AB580" i="5"/>
  <c r="C581" i="5"/>
  <c r="AB581" i="5" s="1"/>
  <c r="C582" i="5"/>
  <c r="AB582" i="5" s="1"/>
  <c r="C583" i="5"/>
  <c r="AB583" i="5" s="1"/>
  <c r="C584" i="5"/>
  <c r="AB584" i="5"/>
  <c r="C585" i="5"/>
  <c r="AB585" i="5" s="1"/>
  <c r="C586" i="5"/>
  <c r="AB586" i="5" s="1"/>
  <c r="C587" i="5"/>
  <c r="AB587" i="5" s="1"/>
  <c r="C588" i="5"/>
  <c r="AB588" i="5"/>
  <c r="C589" i="5"/>
  <c r="AB589" i="5" s="1"/>
  <c r="C590" i="5"/>
  <c r="AB590" i="5" s="1"/>
  <c r="C591" i="5"/>
  <c r="AB591" i="5" s="1"/>
  <c r="C592" i="5"/>
  <c r="AB592" i="5"/>
  <c r="C593" i="5"/>
  <c r="AB593" i="5" s="1"/>
  <c r="C594" i="5"/>
  <c r="AB594" i="5" s="1"/>
  <c r="C595" i="5"/>
  <c r="AB595" i="5" s="1"/>
  <c r="C596" i="5"/>
  <c r="AB596" i="5"/>
  <c r="C597" i="5"/>
  <c r="AB597" i="5" s="1"/>
  <c r="C598" i="5"/>
  <c r="AB598" i="5" s="1"/>
  <c r="C599" i="5"/>
  <c r="AB599" i="5" s="1"/>
  <c r="C600" i="5"/>
  <c r="AB600" i="5"/>
  <c r="C601" i="5"/>
  <c r="AB601" i="5" s="1"/>
  <c r="C602" i="5"/>
  <c r="AB602" i="5" s="1"/>
  <c r="C603" i="5"/>
  <c r="AB603" i="5" s="1"/>
  <c r="C604" i="5"/>
  <c r="AB604" i="5"/>
  <c r="C605" i="5"/>
  <c r="AB605" i="5" s="1"/>
  <c r="C606" i="5"/>
  <c r="AB606" i="5" s="1"/>
  <c r="C607" i="5"/>
  <c r="AB607" i="5" s="1"/>
  <c r="C608" i="5"/>
  <c r="AB608" i="5"/>
  <c r="C609" i="5"/>
  <c r="AB609" i="5" s="1"/>
  <c r="C610" i="5"/>
  <c r="AB610" i="5" s="1"/>
  <c r="C611" i="5"/>
  <c r="AB611" i="5" s="1"/>
  <c r="C612" i="5"/>
  <c r="AB612" i="5"/>
  <c r="C613" i="5"/>
  <c r="AB613" i="5" s="1"/>
  <c r="C614" i="5"/>
  <c r="AB614" i="5" s="1"/>
  <c r="C615" i="5"/>
  <c r="AB615" i="5" s="1"/>
  <c r="C616" i="5"/>
  <c r="AB616" i="5"/>
  <c r="C617" i="5"/>
  <c r="AB617" i="5" s="1"/>
  <c r="C618" i="5"/>
  <c r="AB618" i="5" s="1"/>
  <c r="C619" i="5"/>
  <c r="AB619" i="5" s="1"/>
  <c r="C620" i="5"/>
  <c r="AB620" i="5"/>
  <c r="C621" i="5"/>
  <c r="AB621" i="5" s="1"/>
  <c r="C622" i="5"/>
  <c r="AB622" i="5" s="1"/>
  <c r="C623" i="5"/>
  <c r="AB623" i="5" s="1"/>
  <c r="C624" i="5"/>
  <c r="AB624" i="5"/>
  <c r="C625" i="5"/>
  <c r="AB625" i="5" s="1"/>
  <c r="C626" i="5"/>
  <c r="AB626" i="5" s="1"/>
  <c r="C627" i="5"/>
  <c r="AB627" i="5" s="1"/>
  <c r="C628" i="5"/>
  <c r="AB628" i="5"/>
  <c r="C629" i="5"/>
  <c r="AB629" i="5" s="1"/>
  <c r="C630" i="5"/>
  <c r="AB630" i="5" s="1"/>
  <c r="C631" i="5"/>
  <c r="AB631" i="5" s="1"/>
  <c r="C632" i="5"/>
  <c r="AB632" i="5"/>
  <c r="C633" i="5"/>
  <c r="AB633" i="5" s="1"/>
  <c r="C634" i="5"/>
  <c r="AB634" i="5" s="1"/>
  <c r="C635" i="5"/>
  <c r="AB635" i="5" s="1"/>
  <c r="C636" i="5"/>
  <c r="AB636" i="5"/>
  <c r="C637" i="5"/>
  <c r="AB637" i="5" s="1"/>
  <c r="C638" i="5"/>
  <c r="AB638" i="5" s="1"/>
  <c r="C639" i="5"/>
  <c r="AB639" i="5" s="1"/>
  <c r="C640" i="5"/>
  <c r="AB640" i="5"/>
  <c r="C641" i="5"/>
  <c r="AB641" i="5" s="1"/>
  <c r="C642" i="5"/>
  <c r="AB642" i="5" s="1"/>
  <c r="C643" i="5"/>
  <c r="AB643" i="5" s="1"/>
  <c r="C644" i="5"/>
  <c r="AB644" i="5"/>
  <c r="C645" i="5"/>
  <c r="AB645" i="5" s="1"/>
  <c r="C646" i="5"/>
  <c r="AB646" i="5" s="1"/>
  <c r="C647" i="5"/>
  <c r="AB647" i="5" s="1"/>
  <c r="C648" i="5"/>
  <c r="AB648" i="5"/>
  <c r="C649" i="5"/>
  <c r="AB649" i="5" s="1"/>
  <c r="C650" i="5"/>
  <c r="AB650" i="5" s="1"/>
  <c r="C651" i="5"/>
  <c r="AB651" i="5" s="1"/>
  <c r="C652" i="5"/>
  <c r="AB652" i="5" s="1"/>
  <c r="C653" i="5"/>
  <c r="AB653" i="5" s="1"/>
  <c r="C654" i="5"/>
  <c r="AB654" i="5" s="1"/>
  <c r="C655" i="5"/>
  <c r="AB655" i="5" s="1"/>
  <c r="C656" i="5"/>
  <c r="AB656" i="5" s="1"/>
  <c r="C657" i="5"/>
  <c r="AB657" i="5" s="1"/>
  <c r="C658" i="5"/>
  <c r="AB658" i="5" s="1"/>
  <c r="C659" i="5"/>
  <c r="AB659" i="5" s="1"/>
  <c r="C660" i="5"/>
  <c r="AB660" i="5"/>
  <c r="C661" i="5"/>
  <c r="AB661" i="5" s="1"/>
  <c r="C662" i="5"/>
  <c r="AB662" i="5" s="1"/>
  <c r="C663" i="5"/>
  <c r="AB663" i="5" s="1"/>
  <c r="C664" i="5"/>
  <c r="AB664" i="5" s="1"/>
  <c r="C665" i="5"/>
  <c r="AB665" i="5" s="1"/>
  <c r="C666" i="5"/>
  <c r="AB666" i="5" s="1"/>
  <c r="C667" i="5"/>
  <c r="AB667" i="5" s="1"/>
  <c r="C668" i="5"/>
  <c r="AB668" i="5" s="1"/>
  <c r="C669" i="5"/>
  <c r="AB669" i="5" s="1"/>
  <c r="C670" i="5"/>
  <c r="AB670" i="5" s="1"/>
  <c r="C671" i="5"/>
  <c r="AB671" i="5" s="1"/>
  <c r="C672" i="5"/>
  <c r="AB672" i="5"/>
  <c r="C673" i="5"/>
  <c r="AB673" i="5" s="1"/>
  <c r="C674" i="5"/>
  <c r="AB674" i="5" s="1"/>
  <c r="C675" i="5"/>
  <c r="AB675" i="5" s="1"/>
  <c r="C676" i="5"/>
  <c r="AB676" i="5"/>
  <c r="C677" i="5"/>
  <c r="AB677" i="5" s="1"/>
  <c r="C678" i="5"/>
  <c r="AB678" i="5" s="1"/>
  <c r="C679" i="5"/>
  <c r="AB679" i="5" s="1"/>
  <c r="C680" i="5"/>
  <c r="AB680" i="5" s="1"/>
  <c r="C681" i="5"/>
  <c r="AB681" i="5" s="1"/>
  <c r="C682" i="5"/>
  <c r="AB682" i="5" s="1"/>
  <c r="C683" i="5"/>
  <c r="AB683" i="5" s="1"/>
  <c r="C684" i="5"/>
  <c r="AB684" i="5" s="1"/>
  <c r="C685" i="5"/>
  <c r="AB685" i="5" s="1"/>
  <c r="C686" i="5"/>
  <c r="AB686" i="5" s="1"/>
  <c r="C687" i="5"/>
  <c r="AB687" i="5" s="1"/>
  <c r="C688" i="5"/>
  <c r="AB688" i="5" s="1"/>
  <c r="C689" i="5"/>
  <c r="AB689" i="5" s="1"/>
  <c r="C690" i="5"/>
  <c r="AB690" i="5" s="1"/>
  <c r="C691" i="5"/>
  <c r="AB691" i="5" s="1"/>
  <c r="C692" i="5"/>
  <c r="AB692" i="5"/>
  <c r="C693" i="5"/>
  <c r="AB693" i="5" s="1"/>
  <c r="C694" i="5"/>
  <c r="AB694" i="5" s="1"/>
  <c r="C695" i="5"/>
  <c r="AB695" i="5" s="1"/>
  <c r="C696" i="5"/>
  <c r="AB696" i="5" s="1"/>
  <c r="C697" i="5"/>
  <c r="AB697" i="5" s="1"/>
  <c r="C698" i="5"/>
  <c r="AB698" i="5" s="1"/>
  <c r="C699" i="5"/>
  <c r="AB699" i="5" s="1"/>
  <c r="C700" i="5"/>
  <c r="AB700" i="5" s="1"/>
  <c r="C701" i="5"/>
  <c r="AB701" i="5" s="1"/>
  <c r="C702" i="5"/>
  <c r="AB702" i="5" s="1"/>
  <c r="C703" i="5"/>
  <c r="AB703" i="5" s="1"/>
  <c r="C704" i="5"/>
  <c r="AB704" i="5"/>
  <c r="C705" i="5"/>
  <c r="AB705" i="5" s="1"/>
  <c r="C706" i="5"/>
  <c r="AB706" i="5" s="1"/>
  <c r="C707" i="5"/>
  <c r="AB707" i="5" s="1"/>
  <c r="C708" i="5"/>
  <c r="AB708" i="5"/>
  <c r="C709" i="5"/>
  <c r="AB709" i="5" s="1"/>
  <c r="C710" i="5"/>
  <c r="AB710" i="5" s="1"/>
  <c r="C711" i="5"/>
  <c r="AB711" i="5" s="1"/>
  <c r="C712" i="5"/>
  <c r="AB712" i="5"/>
  <c r="C713" i="5"/>
  <c r="AB713" i="5" s="1"/>
  <c r="C714" i="5"/>
  <c r="AB714" i="5" s="1"/>
  <c r="C715" i="5"/>
  <c r="AB715" i="5" s="1"/>
  <c r="C716" i="5"/>
  <c r="AB716" i="5" s="1"/>
  <c r="C717" i="5"/>
  <c r="AB717" i="5" s="1"/>
  <c r="C718" i="5"/>
  <c r="AB718" i="5" s="1"/>
  <c r="C719" i="5"/>
  <c r="AB719" i="5" s="1"/>
  <c r="C720" i="5"/>
  <c r="AB720" i="5" s="1"/>
  <c r="C721" i="5"/>
  <c r="AB721" i="5" s="1"/>
  <c r="C722" i="5"/>
  <c r="AB722" i="5" s="1"/>
  <c r="C723" i="5"/>
  <c r="AB723" i="5" s="1"/>
  <c r="C724" i="5"/>
  <c r="AB724" i="5"/>
  <c r="C725" i="5"/>
  <c r="AB725" i="5" s="1"/>
  <c r="C726" i="5"/>
  <c r="AB726" i="5" s="1"/>
  <c r="C727" i="5"/>
  <c r="AB727" i="5" s="1"/>
  <c r="C728" i="5"/>
  <c r="AB728" i="5" s="1"/>
  <c r="C729" i="5"/>
  <c r="AB729" i="5" s="1"/>
  <c r="C730" i="5"/>
  <c r="AB730" i="5" s="1"/>
  <c r="C731" i="5"/>
  <c r="AB731" i="5" s="1"/>
  <c r="C732" i="5"/>
  <c r="AB732" i="5" s="1"/>
  <c r="C733" i="5"/>
  <c r="AB733" i="5" s="1"/>
  <c r="C734" i="5"/>
  <c r="AB734" i="5" s="1"/>
  <c r="C735" i="5"/>
  <c r="AB735" i="5" s="1"/>
  <c r="C736" i="5"/>
  <c r="AB736" i="5"/>
  <c r="C737" i="5"/>
  <c r="AB737" i="5" s="1"/>
  <c r="C738" i="5"/>
  <c r="AB738" i="5" s="1"/>
  <c r="C739" i="5"/>
  <c r="AB739" i="5" s="1"/>
  <c r="C740" i="5"/>
  <c r="AB740" i="5"/>
  <c r="C741" i="5"/>
  <c r="AB741" i="5" s="1"/>
  <c r="C742" i="5"/>
  <c r="AB742" i="5" s="1"/>
  <c r="C743" i="5"/>
  <c r="AB743" i="5" s="1"/>
  <c r="C744" i="5"/>
  <c r="AB744" i="5" s="1"/>
  <c r="C745" i="5"/>
  <c r="AB745" i="5" s="1"/>
  <c r="C746" i="5"/>
  <c r="AB746" i="5" s="1"/>
  <c r="C747" i="5"/>
  <c r="AB747" i="5" s="1"/>
  <c r="C748" i="5"/>
  <c r="AB748" i="5" s="1"/>
  <c r="C749" i="5"/>
  <c r="AB749" i="5" s="1"/>
  <c r="C750" i="5"/>
  <c r="AB750" i="5" s="1"/>
  <c r="C751" i="5"/>
  <c r="AB751" i="5" s="1"/>
  <c r="C752" i="5"/>
  <c r="AB752" i="5" s="1"/>
  <c r="C753" i="5"/>
  <c r="AB753" i="5" s="1"/>
  <c r="C754" i="5"/>
  <c r="AB754" i="5" s="1"/>
  <c r="C755" i="5"/>
  <c r="AB755" i="5" s="1"/>
  <c r="C756" i="5"/>
  <c r="AB756" i="5"/>
  <c r="C757" i="5"/>
  <c r="AB757" i="5" s="1"/>
  <c r="C758" i="5"/>
  <c r="AB758" i="5" s="1"/>
  <c r="C759" i="5"/>
  <c r="AB759" i="5" s="1"/>
  <c r="C760" i="5"/>
  <c r="AB760" i="5" s="1"/>
  <c r="C761" i="5"/>
  <c r="AB761" i="5" s="1"/>
  <c r="C762" i="5"/>
  <c r="AB762" i="5" s="1"/>
  <c r="C763" i="5"/>
  <c r="AB763" i="5" s="1"/>
  <c r="C764" i="5"/>
  <c r="AB764" i="5" s="1"/>
  <c r="C765" i="5"/>
  <c r="AB765" i="5" s="1"/>
  <c r="C766" i="5"/>
  <c r="AB766" i="5" s="1"/>
  <c r="C767" i="5"/>
  <c r="AB767" i="5" s="1"/>
  <c r="C768" i="5"/>
  <c r="AB768" i="5"/>
  <c r="C769" i="5"/>
  <c r="AB769" i="5" s="1"/>
  <c r="C770" i="5"/>
  <c r="AB770" i="5" s="1"/>
  <c r="C771" i="5"/>
  <c r="AB771" i="5" s="1"/>
  <c r="C772" i="5"/>
  <c r="AB772" i="5"/>
  <c r="C773" i="5"/>
  <c r="AB773" i="5" s="1"/>
  <c r="C774" i="5"/>
  <c r="AB774" i="5" s="1"/>
  <c r="C775" i="5"/>
  <c r="AB775" i="5" s="1"/>
  <c r="C776" i="5"/>
  <c r="AB776" i="5"/>
  <c r="C777" i="5"/>
  <c r="AB777" i="5" s="1"/>
  <c r="C778" i="5"/>
  <c r="AB778" i="5" s="1"/>
  <c r="C779" i="5"/>
  <c r="AB779" i="5" s="1"/>
  <c r="C780" i="5"/>
  <c r="AB780" i="5" s="1"/>
  <c r="C781" i="5"/>
  <c r="AB781" i="5" s="1"/>
  <c r="C782" i="5"/>
  <c r="AB782" i="5" s="1"/>
  <c r="C783" i="5"/>
  <c r="AB783" i="5" s="1"/>
  <c r="C784" i="5"/>
  <c r="AB784" i="5" s="1"/>
  <c r="C785" i="5"/>
  <c r="AB785" i="5" s="1"/>
  <c r="C786" i="5"/>
  <c r="AB786" i="5" s="1"/>
  <c r="C787" i="5"/>
  <c r="AB787" i="5" s="1"/>
  <c r="C788" i="5"/>
  <c r="AB788" i="5"/>
  <c r="C789" i="5"/>
  <c r="AB789" i="5" s="1"/>
  <c r="C790" i="5"/>
  <c r="AB790" i="5" s="1"/>
  <c r="C791" i="5"/>
  <c r="AB791" i="5" s="1"/>
  <c r="C792" i="5"/>
  <c r="AB792" i="5" s="1"/>
  <c r="C793" i="5"/>
  <c r="AB793" i="5" s="1"/>
  <c r="C794" i="5"/>
  <c r="AB794" i="5" s="1"/>
  <c r="C795" i="5"/>
  <c r="AB795" i="5" s="1"/>
  <c r="C796" i="5"/>
  <c r="AB796" i="5" s="1"/>
  <c r="C797" i="5"/>
  <c r="AB797" i="5" s="1"/>
  <c r="C798" i="5"/>
  <c r="AB798" i="5" s="1"/>
  <c r="C799" i="5"/>
  <c r="AB799" i="5" s="1"/>
  <c r="C800" i="5"/>
  <c r="AB800" i="5"/>
  <c r="C801" i="5"/>
  <c r="AB801" i="5" s="1"/>
  <c r="C802" i="5"/>
  <c r="AB802" i="5" s="1"/>
  <c r="C803" i="5"/>
  <c r="AB803" i="5" s="1"/>
  <c r="C804" i="5"/>
  <c r="AB804" i="5"/>
  <c r="C805" i="5"/>
  <c r="AB805" i="5" s="1"/>
  <c r="C806" i="5"/>
  <c r="AB806" i="5" s="1"/>
  <c r="C807" i="5"/>
  <c r="AB807" i="5" s="1"/>
  <c r="C808" i="5"/>
  <c r="AB808" i="5"/>
  <c r="C809" i="5"/>
  <c r="AB809" i="5" s="1"/>
  <c r="C810" i="5"/>
  <c r="AB810" i="5" s="1"/>
  <c r="C811" i="5"/>
  <c r="AB811" i="5" s="1"/>
  <c r="C812" i="5"/>
  <c r="AB812" i="5" s="1"/>
  <c r="C813" i="5"/>
  <c r="AB813" i="5" s="1"/>
  <c r="C814" i="5"/>
  <c r="AB814" i="5" s="1"/>
  <c r="C815" i="5"/>
  <c r="AB815" i="5" s="1"/>
  <c r="C816" i="5"/>
  <c r="AB816" i="5" s="1"/>
  <c r="C817" i="5"/>
  <c r="AB817" i="5" s="1"/>
  <c r="C818" i="5"/>
  <c r="AB818" i="5" s="1"/>
  <c r="C819" i="5"/>
  <c r="AB819" i="5" s="1"/>
  <c r="C820" i="5"/>
  <c r="AB820" i="5"/>
  <c r="C821" i="5"/>
  <c r="AB821" i="5" s="1"/>
  <c r="C822" i="5"/>
  <c r="AB822" i="5" s="1"/>
  <c r="C823" i="5"/>
  <c r="AB823" i="5" s="1"/>
  <c r="C824" i="5"/>
  <c r="AB824" i="5" s="1"/>
  <c r="C825" i="5"/>
  <c r="AB825" i="5" s="1"/>
  <c r="C826" i="5"/>
  <c r="AB826" i="5" s="1"/>
  <c r="C827" i="5"/>
  <c r="AB827" i="5" s="1"/>
  <c r="C828" i="5"/>
  <c r="AB828" i="5" s="1"/>
  <c r="C829" i="5"/>
  <c r="AB829" i="5" s="1"/>
  <c r="C830" i="5"/>
  <c r="AB830" i="5" s="1"/>
  <c r="C831" i="5"/>
  <c r="AB831" i="5" s="1"/>
  <c r="C832" i="5"/>
  <c r="AB832" i="5"/>
  <c r="C833" i="5"/>
  <c r="AB833" i="5" s="1"/>
  <c r="C834" i="5"/>
  <c r="AB834" i="5" s="1"/>
  <c r="C835" i="5"/>
  <c r="AB835" i="5" s="1"/>
  <c r="C836" i="5"/>
  <c r="AB836" i="5"/>
  <c r="C837" i="5"/>
  <c r="AB837" i="5" s="1"/>
  <c r="C838" i="5"/>
  <c r="AB838" i="5" s="1"/>
  <c r="C839" i="5"/>
  <c r="AB839" i="5" s="1"/>
  <c r="C840" i="5"/>
  <c r="AB840" i="5"/>
  <c r="C841" i="5"/>
  <c r="AB841" i="5" s="1"/>
  <c r="C842" i="5"/>
  <c r="AB842" i="5" s="1"/>
  <c r="C843" i="5"/>
  <c r="AB843" i="5" s="1"/>
  <c r="C844" i="5"/>
  <c r="AB844" i="5" s="1"/>
  <c r="C845" i="5"/>
  <c r="AB845" i="5" s="1"/>
  <c r="C846" i="5"/>
  <c r="AB846" i="5" s="1"/>
  <c r="C847" i="5"/>
  <c r="AB847" i="5" s="1"/>
  <c r="C848" i="5"/>
  <c r="AB848" i="5" s="1"/>
  <c r="C849" i="5"/>
  <c r="AB849" i="5" s="1"/>
  <c r="C850" i="5"/>
  <c r="AB850" i="5" s="1"/>
  <c r="C851" i="5"/>
  <c r="AB851" i="5" s="1"/>
  <c r="C852" i="5"/>
  <c r="AB852" i="5"/>
  <c r="C853" i="5"/>
  <c r="AB853" i="5" s="1"/>
  <c r="C854" i="5"/>
  <c r="AB854" i="5" s="1"/>
  <c r="C855" i="5"/>
  <c r="AB855" i="5" s="1"/>
  <c r="C856" i="5"/>
  <c r="AB856" i="5" s="1"/>
  <c r="C857" i="5"/>
  <c r="AB857" i="5" s="1"/>
  <c r="C858" i="5"/>
  <c r="AB858" i="5" s="1"/>
  <c r="C859" i="5"/>
  <c r="AB859" i="5" s="1"/>
  <c r="C860" i="5"/>
  <c r="AB860" i="5" s="1"/>
  <c r="C861" i="5"/>
  <c r="AB861" i="5" s="1"/>
  <c r="C862" i="5"/>
  <c r="AB862" i="5" s="1"/>
  <c r="C863" i="5"/>
  <c r="AB863" i="5" s="1"/>
  <c r="C864" i="5"/>
  <c r="AB864" i="5"/>
  <c r="C865" i="5"/>
  <c r="AB865" i="5" s="1"/>
  <c r="C866" i="5"/>
  <c r="AB866" i="5" s="1"/>
  <c r="C867" i="5"/>
  <c r="AB867" i="5" s="1"/>
  <c r="C868" i="5"/>
  <c r="AB868" i="5"/>
  <c r="C869" i="5"/>
  <c r="AB869" i="5" s="1"/>
  <c r="C870" i="5"/>
  <c r="AB870" i="5" s="1"/>
  <c r="C871" i="5"/>
  <c r="AB871" i="5" s="1"/>
  <c r="C872" i="5"/>
  <c r="AB872" i="5"/>
  <c r="C873" i="5"/>
  <c r="AB873" i="5" s="1"/>
  <c r="C874" i="5"/>
  <c r="AB874" i="5" s="1"/>
  <c r="C875" i="5"/>
  <c r="AB875" i="5" s="1"/>
  <c r="C876" i="5"/>
  <c r="AB876" i="5" s="1"/>
  <c r="C877" i="5"/>
  <c r="AB877" i="5" s="1"/>
  <c r="C878" i="5"/>
  <c r="AB878" i="5" s="1"/>
  <c r="C879" i="5"/>
  <c r="AB879" i="5" s="1"/>
  <c r="C880" i="5"/>
  <c r="AB880" i="5" s="1"/>
  <c r="C881" i="5"/>
  <c r="AB881" i="5" s="1"/>
  <c r="C882" i="5"/>
  <c r="AB882" i="5" s="1"/>
  <c r="C883" i="5"/>
  <c r="AB883" i="5" s="1"/>
  <c r="C884" i="5"/>
  <c r="AB884" i="5"/>
  <c r="C885" i="5"/>
  <c r="AB885" i="5" s="1"/>
  <c r="C886" i="5"/>
  <c r="AB886" i="5" s="1"/>
  <c r="C887" i="5"/>
  <c r="AB887" i="5" s="1"/>
  <c r="C888" i="5"/>
  <c r="AB888" i="5" s="1"/>
  <c r="C889" i="5"/>
  <c r="AB889" i="5" s="1"/>
  <c r="C890" i="5"/>
  <c r="AB890" i="5" s="1"/>
  <c r="C891" i="5"/>
  <c r="AB891" i="5" s="1"/>
  <c r="C892" i="5"/>
  <c r="AB892" i="5" s="1"/>
  <c r="C893" i="5"/>
  <c r="AB893" i="5" s="1"/>
  <c r="C894" i="5"/>
  <c r="AB894" i="5" s="1"/>
  <c r="C895" i="5"/>
  <c r="AB895" i="5" s="1"/>
  <c r="C896" i="5"/>
  <c r="AB896" i="5"/>
  <c r="C897" i="5"/>
  <c r="AB897" i="5" s="1"/>
  <c r="C898" i="5"/>
  <c r="AB898" i="5" s="1"/>
  <c r="C899" i="5"/>
  <c r="AB899" i="5" s="1"/>
  <c r="C900" i="5"/>
  <c r="AB900" i="5"/>
  <c r="C901" i="5"/>
  <c r="AB901" i="5" s="1"/>
  <c r="C902" i="5"/>
  <c r="AB902" i="5" s="1"/>
  <c r="C903" i="5"/>
  <c r="AB903" i="5" s="1"/>
  <c r="C904" i="5"/>
  <c r="AB904" i="5"/>
  <c r="C905" i="5"/>
  <c r="AB905" i="5" s="1"/>
  <c r="C906" i="5"/>
  <c r="AB906" i="5" s="1"/>
  <c r="C907" i="5"/>
  <c r="AB907" i="5" s="1"/>
  <c r="C908" i="5"/>
  <c r="AB908" i="5" s="1"/>
  <c r="C909" i="5"/>
  <c r="AB909" i="5" s="1"/>
  <c r="C910" i="5"/>
  <c r="AB910" i="5" s="1"/>
  <c r="C911" i="5"/>
  <c r="AB911" i="5" s="1"/>
  <c r="C912" i="5"/>
  <c r="AB912" i="5" s="1"/>
  <c r="C913" i="5"/>
  <c r="AB913" i="5" s="1"/>
  <c r="C914" i="5"/>
  <c r="AB914" i="5" s="1"/>
  <c r="C915" i="5"/>
  <c r="AB915" i="5" s="1"/>
  <c r="C916" i="5"/>
  <c r="AB916" i="5"/>
  <c r="C917" i="5"/>
  <c r="AB917" i="5" s="1"/>
  <c r="C918" i="5"/>
  <c r="AB918" i="5" s="1"/>
  <c r="C919" i="5"/>
  <c r="AB919" i="5" s="1"/>
  <c r="C920" i="5"/>
  <c r="AB920" i="5" s="1"/>
  <c r="C921" i="5"/>
  <c r="AB921" i="5" s="1"/>
  <c r="C922" i="5"/>
  <c r="AB922" i="5" s="1"/>
  <c r="C923" i="5"/>
  <c r="AB923" i="5" s="1"/>
  <c r="C924" i="5"/>
  <c r="AB924" i="5" s="1"/>
  <c r="C925" i="5"/>
  <c r="AB925" i="5" s="1"/>
  <c r="C926" i="5"/>
  <c r="AB926" i="5" s="1"/>
  <c r="C927" i="5"/>
  <c r="AB927" i="5" s="1"/>
  <c r="C928" i="5"/>
  <c r="AB928" i="5"/>
  <c r="C929" i="5"/>
  <c r="AB929" i="5" s="1"/>
  <c r="C930" i="5"/>
  <c r="AB930" i="5" s="1"/>
  <c r="C931" i="5"/>
  <c r="AB931" i="5" s="1"/>
  <c r="C932" i="5"/>
  <c r="AB932" i="5"/>
  <c r="C933" i="5"/>
  <c r="AB933" i="5" s="1"/>
  <c r="C934" i="5"/>
  <c r="AB934" i="5" s="1"/>
  <c r="C935" i="5"/>
  <c r="AB935" i="5" s="1"/>
  <c r="C936" i="5"/>
  <c r="AB936" i="5"/>
  <c r="C937" i="5"/>
  <c r="AB937" i="5" s="1"/>
  <c r="C938" i="5"/>
  <c r="AB938" i="5" s="1"/>
  <c r="C939" i="5"/>
  <c r="AB939" i="5" s="1"/>
  <c r="C940" i="5"/>
  <c r="AB940" i="5" s="1"/>
  <c r="C941" i="5"/>
  <c r="AB941" i="5" s="1"/>
  <c r="C942" i="5"/>
  <c r="AB942" i="5" s="1"/>
  <c r="C943" i="5"/>
  <c r="AB943" i="5" s="1"/>
  <c r="C944" i="5"/>
  <c r="AB944" i="5" s="1"/>
  <c r="C945" i="5"/>
  <c r="AB945" i="5" s="1"/>
  <c r="C946" i="5"/>
  <c r="AB946" i="5" s="1"/>
  <c r="C947" i="5"/>
  <c r="AB947" i="5" s="1"/>
  <c r="C948" i="5"/>
  <c r="AB948" i="5"/>
  <c r="C949" i="5"/>
  <c r="C950" i="5"/>
  <c r="AB950" i="5" s="1"/>
  <c r="C951" i="5"/>
  <c r="AB951" i="5" s="1"/>
  <c r="C952" i="5"/>
  <c r="AB952" i="5" s="1"/>
  <c r="C953" i="5"/>
  <c r="AB953" i="5" s="1"/>
  <c r="C954" i="5"/>
  <c r="AB954" i="5" s="1"/>
  <c r="C955" i="5"/>
  <c r="AB955" i="5" s="1"/>
  <c r="C956" i="5"/>
  <c r="AB956" i="5" s="1"/>
  <c r="C957" i="5"/>
  <c r="AB957" i="5" s="1"/>
  <c r="C958" i="5"/>
  <c r="AB958" i="5" s="1"/>
  <c r="C959" i="5"/>
  <c r="AB959" i="5" s="1"/>
  <c r="C960" i="5"/>
  <c r="AB960" i="5"/>
  <c r="C961" i="5"/>
  <c r="AB961" i="5" s="1"/>
  <c r="C962" i="5"/>
  <c r="AB962" i="5" s="1"/>
  <c r="C963" i="5"/>
  <c r="AB963" i="5" s="1"/>
  <c r="C964" i="5"/>
  <c r="AB964" i="5"/>
  <c r="C965" i="5"/>
  <c r="AB965" i="5" s="1"/>
  <c r="C966" i="5"/>
  <c r="AB966" i="5" s="1"/>
  <c r="C967" i="5"/>
  <c r="AB967" i="5" s="1"/>
  <c r="C968" i="5"/>
  <c r="AB968" i="5"/>
  <c r="C969" i="5"/>
  <c r="AB969" i="5" s="1"/>
  <c r="C970" i="5"/>
  <c r="AB970" i="5" s="1"/>
  <c r="C971" i="5"/>
  <c r="AB971" i="5" s="1"/>
  <c r="C972" i="5"/>
  <c r="AB972" i="5" s="1"/>
  <c r="C973" i="5"/>
  <c r="AB973" i="5" s="1"/>
  <c r="C974" i="5"/>
  <c r="AB974" i="5" s="1"/>
  <c r="C975" i="5"/>
  <c r="AB975" i="5" s="1"/>
  <c r="C976" i="5"/>
  <c r="AB976" i="5" s="1"/>
  <c r="C977" i="5"/>
  <c r="AB977" i="5" s="1"/>
  <c r="C978" i="5"/>
  <c r="AB978" i="5" s="1"/>
  <c r="C979" i="5"/>
  <c r="AB979" i="5" s="1"/>
  <c r="C980" i="5"/>
  <c r="AB980" i="5"/>
  <c r="C981" i="5"/>
  <c r="AB981" i="5" s="1"/>
  <c r="C982" i="5"/>
  <c r="AB982" i="5" s="1"/>
  <c r="C983" i="5"/>
  <c r="AB983" i="5" s="1"/>
  <c r="C984" i="5"/>
  <c r="AB984" i="5" s="1"/>
  <c r="C985" i="5"/>
  <c r="AB985" i="5" s="1"/>
  <c r="C986" i="5"/>
  <c r="AB986" i="5" s="1"/>
  <c r="C987" i="5"/>
  <c r="AB987" i="5" s="1"/>
  <c r="C988" i="5"/>
  <c r="AB988" i="5" s="1"/>
  <c r="C989" i="5"/>
  <c r="AB989" i="5" s="1"/>
  <c r="C990" i="5"/>
  <c r="AB990" i="5" s="1"/>
  <c r="C991" i="5"/>
  <c r="AB991" i="5" s="1"/>
  <c r="C992" i="5"/>
  <c r="AB992" i="5"/>
  <c r="C993" i="5"/>
  <c r="AB993" i="5" s="1"/>
  <c r="C994" i="5"/>
  <c r="AB994" i="5" s="1"/>
  <c r="C995" i="5"/>
  <c r="AB995" i="5" s="1"/>
  <c r="C996" i="5"/>
  <c r="AB996" i="5"/>
  <c r="C997" i="5"/>
  <c r="AB997" i="5" s="1"/>
  <c r="C998" i="5"/>
  <c r="AB998" i="5" s="1"/>
  <c r="C999" i="5"/>
  <c r="AB999" i="5" s="1"/>
  <c r="C1000" i="5"/>
  <c r="AB1000" i="5"/>
  <c r="C1001" i="5"/>
  <c r="AB1001" i="5" s="1"/>
  <c r="C1002" i="5"/>
  <c r="AB1002" i="5" s="1"/>
  <c r="C1003" i="5"/>
  <c r="AB1003" i="5" s="1"/>
  <c r="C1004" i="5"/>
  <c r="AB1004" i="5" s="1"/>
  <c r="C1005" i="5"/>
  <c r="AB1005" i="5" s="1"/>
  <c r="C1006" i="5"/>
  <c r="AB1006" i="5" s="1"/>
  <c r="C1007" i="5"/>
  <c r="AB1007" i="5" s="1"/>
  <c r="C1008" i="5"/>
  <c r="AB1008" i="5" s="1"/>
  <c r="C1009" i="5"/>
  <c r="AB1009" i="5" s="1"/>
  <c r="C1010" i="5"/>
  <c r="AB1010" i="5" s="1"/>
  <c r="C1011" i="5"/>
  <c r="AB1011" i="5" s="1"/>
  <c r="C1012" i="5"/>
  <c r="AB1012" i="5"/>
  <c r="C1013" i="5"/>
  <c r="C1014" i="5"/>
  <c r="AB1014" i="5" s="1"/>
  <c r="C1015" i="5"/>
  <c r="AB1015" i="5" s="1"/>
  <c r="C1016" i="5"/>
  <c r="AB1016" i="5" s="1"/>
  <c r="C1017" i="5"/>
  <c r="AB1017" i="5" s="1"/>
  <c r="C1018" i="5"/>
  <c r="AB1018" i="5" s="1"/>
  <c r="C1019" i="5"/>
  <c r="AB1019" i="5" s="1"/>
  <c r="C1020" i="5"/>
  <c r="AB1020" i="5" s="1"/>
  <c r="C1021" i="5"/>
  <c r="AB1021" i="5" s="1"/>
  <c r="C1022" i="5"/>
  <c r="AB1022" i="5" s="1"/>
  <c r="C1023" i="5"/>
  <c r="AB1023" i="5" s="1"/>
  <c r="C1024" i="5"/>
  <c r="AB1024" i="5"/>
  <c r="C1025" i="5"/>
  <c r="AB1025" i="5" s="1"/>
  <c r="C1026" i="5"/>
  <c r="AB1026" i="5" s="1"/>
  <c r="C1027" i="5"/>
  <c r="AB1027" i="5" s="1"/>
  <c r="C1028" i="5"/>
  <c r="AB1028" i="5"/>
  <c r="C1029" i="5"/>
  <c r="AB1029" i="5" s="1"/>
  <c r="C1030" i="5"/>
  <c r="AB1030" i="5" s="1"/>
  <c r="C1031" i="5"/>
  <c r="AB1031" i="5" s="1"/>
  <c r="C1032" i="5"/>
  <c r="AB1032" i="5"/>
  <c r="C1033" i="5"/>
  <c r="AB1033" i="5" s="1"/>
  <c r="C1034" i="5"/>
  <c r="AB1034" i="5" s="1"/>
  <c r="C1035" i="5"/>
  <c r="AB1035" i="5" s="1"/>
  <c r="C1036" i="5"/>
  <c r="AB1036" i="5" s="1"/>
  <c r="C1037" i="5"/>
  <c r="AB1037" i="5" s="1"/>
  <c r="C1038" i="5"/>
  <c r="AB1038" i="5" s="1"/>
  <c r="C1039" i="5"/>
  <c r="AB1039" i="5" s="1"/>
  <c r="C1040" i="5"/>
  <c r="AB1040" i="5" s="1"/>
  <c r="C1041" i="5"/>
  <c r="AB1041" i="5" s="1"/>
  <c r="C1042" i="5"/>
  <c r="AB1042" i="5" s="1"/>
  <c r="C1043" i="5"/>
  <c r="AB1043" i="5" s="1"/>
  <c r="C1044" i="5"/>
  <c r="AB1044" i="5"/>
  <c r="C1045" i="5"/>
  <c r="AB1045" i="5" s="1"/>
  <c r="C1046" i="5"/>
  <c r="AB1046" i="5" s="1"/>
  <c r="C1047" i="5"/>
  <c r="AB1047" i="5" s="1"/>
  <c r="C1048" i="5"/>
  <c r="AB1048" i="5" s="1"/>
  <c r="C1049" i="5"/>
  <c r="AB1049" i="5" s="1"/>
  <c r="C1050" i="5"/>
  <c r="AB1050" i="5" s="1"/>
  <c r="C1051" i="5"/>
  <c r="AB1051" i="5" s="1"/>
  <c r="C1052" i="5"/>
  <c r="AB1052" i="5" s="1"/>
  <c r="C1053" i="5"/>
  <c r="AB1053" i="5" s="1"/>
  <c r="C1054" i="5"/>
  <c r="AB1054" i="5" s="1"/>
  <c r="C1055" i="5"/>
  <c r="AB1055" i="5" s="1"/>
  <c r="C1056" i="5"/>
  <c r="AB1056" i="5"/>
  <c r="C1057" i="5"/>
  <c r="AB1057" i="5" s="1"/>
  <c r="C1058" i="5"/>
  <c r="AB1058" i="5" s="1"/>
  <c r="C1059" i="5"/>
  <c r="AB1059" i="5" s="1"/>
  <c r="C1060" i="5"/>
  <c r="AB1060" i="5"/>
  <c r="C1061" i="5"/>
  <c r="AB1061" i="5" s="1"/>
  <c r="C1062" i="5"/>
  <c r="AB1062" i="5" s="1"/>
  <c r="C1063" i="5"/>
  <c r="AB1063" i="5" s="1"/>
  <c r="C1064" i="5"/>
  <c r="AB1064" i="5"/>
  <c r="C1065" i="5"/>
  <c r="AB1065" i="5" s="1"/>
  <c r="C1066" i="5"/>
  <c r="AB1066" i="5" s="1"/>
  <c r="C1067" i="5"/>
  <c r="AB1067" i="5" s="1"/>
  <c r="C1068" i="5"/>
  <c r="AB1068" i="5" s="1"/>
  <c r="C1069" i="5"/>
  <c r="AB1069" i="5" s="1"/>
  <c r="C1070" i="5"/>
  <c r="AB1070" i="5" s="1"/>
  <c r="C1071" i="5"/>
  <c r="AB1071" i="5" s="1"/>
  <c r="C1072" i="5"/>
  <c r="AB1072" i="5" s="1"/>
  <c r="C1073" i="5"/>
  <c r="AB1073" i="5" s="1"/>
  <c r="C1074" i="5"/>
  <c r="AB1074" i="5" s="1"/>
  <c r="C1075" i="5"/>
  <c r="AB1075" i="5" s="1"/>
  <c r="C1076" i="5"/>
  <c r="AB1076" i="5"/>
  <c r="C1077" i="5"/>
  <c r="C1078" i="5"/>
  <c r="AB1078" i="5" s="1"/>
  <c r="C1079" i="5"/>
  <c r="AB1079" i="5" s="1"/>
  <c r="C1080" i="5"/>
  <c r="AB1080" i="5" s="1"/>
  <c r="C1081" i="5"/>
  <c r="AB1081" i="5" s="1"/>
  <c r="C1082" i="5"/>
  <c r="AB1082" i="5" s="1"/>
  <c r="C1083" i="5"/>
  <c r="AB1083" i="5" s="1"/>
  <c r="C1084" i="5"/>
  <c r="AB1084" i="5" s="1"/>
  <c r="C1085" i="5"/>
  <c r="AB1085" i="5" s="1"/>
  <c r="C1086" i="5"/>
  <c r="AB1086" i="5" s="1"/>
  <c r="C1087" i="5"/>
  <c r="AB1087" i="5" s="1"/>
  <c r="C1088" i="5"/>
  <c r="AB1088" i="5"/>
  <c r="C1089" i="5"/>
  <c r="AB1089" i="5" s="1"/>
  <c r="C1090" i="5"/>
  <c r="AB1090" i="5" s="1"/>
  <c r="C1091" i="5"/>
  <c r="AB1091" i="5" s="1"/>
  <c r="C1092" i="5"/>
  <c r="AB1092" i="5"/>
  <c r="C1093" i="5"/>
  <c r="AB1093" i="5" s="1"/>
  <c r="C1094" i="5"/>
  <c r="AB1094" i="5" s="1"/>
  <c r="C1095" i="5"/>
  <c r="AB1095" i="5" s="1"/>
  <c r="C1096" i="5"/>
  <c r="AB1096" i="5"/>
  <c r="C1097" i="5"/>
  <c r="AB1097" i="5" s="1"/>
  <c r="C1098" i="5"/>
  <c r="AB1098" i="5" s="1"/>
  <c r="C1099" i="5"/>
  <c r="AB1099" i="5" s="1"/>
  <c r="C1100" i="5"/>
  <c r="AB1100" i="5" s="1"/>
  <c r="C1101" i="5"/>
  <c r="AB1101" i="5" s="1"/>
  <c r="C1102" i="5"/>
  <c r="AB1102" i="5" s="1"/>
  <c r="C1103" i="5"/>
  <c r="AB1103" i="5" s="1"/>
  <c r="C1104" i="5"/>
  <c r="AB1104" i="5" s="1"/>
  <c r="C1105" i="5"/>
  <c r="AB1105" i="5" s="1"/>
  <c r="C1106" i="5"/>
  <c r="AB1106" i="5" s="1"/>
  <c r="C1107" i="5"/>
  <c r="AB1107" i="5" s="1"/>
  <c r="C1108" i="5"/>
  <c r="AB1108" i="5"/>
  <c r="C1109" i="5"/>
  <c r="AB1109" i="5" s="1"/>
  <c r="C1110" i="5"/>
  <c r="AB1110" i="5" s="1"/>
  <c r="C1111" i="5"/>
  <c r="AB1111" i="5" s="1"/>
  <c r="C1112" i="5"/>
  <c r="AB1112" i="5" s="1"/>
  <c r="C1113" i="5"/>
  <c r="AB1113" i="5" s="1"/>
  <c r="C1114" i="5"/>
  <c r="AB1114" i="5" s="1"/>
  <c r="C1115" i="5"/>
  <c r="AB1115" i="5" s="1"/>
  <c r="C1116" i="5"/>
  <c r="AB1116" i="5" s="1"/>
  <c r="C1117" i="5"/>
  <c r="AB1117" i="5" s="1"/>
  <c r="C1118" i="5"/>
  <c r="AB1118" i="5" s="1"/>
  <c r="C1119" i="5"/>
  <c r="AB1119" i="5" s="1"/>
  <c r="C1120" i="5"/>
  <c r="AB1120" i="5"/>
  <c r="C1121" i="5"/>
  <c r="AB1121" i="5" s="1"/>
  <c r="C1122" i="5"/>
  <c r="AB1122" i="5" s="1"/>
  <c r="C1123" i="5"/>
  <c r="AB1123" i="5" s="1"/>
  <c r="C1124" i="5"/>
  <c r="AB1124" i="5"/>
  <c r="C1125" i="5"/>
  <c r="AB1125" i="5" s="1"/>
  <c r="C1126" i="5"/>
  <c r="AB1126" i="5" s="1"/>
  <c r="C1127" i="5"/>
  <c r="AB1127" i="5" s="1"/>
  <c r="C1128" i="5"/>
  <c r="AB1128" i="5"/>
  <c r="C1129" i="5"/>
  <c r="AB1129" i="5" s="1"/>
  <c r="C1130" i="5"/>
  <c r="AB1130" i="5" s="1"/>
  <c r="C1131" i="5"/>
  <c r="AB1131" i="5" s="1"/>
  <c r="C1132" i="5"/>
  <c r="AB1132" i="5" s="1"/>
  <c r="C1133" i="5"/>
  <c r="AB1133" i="5" s="1"/>
  <c r="C1134" i="5"/>
  <c r="AB1134" i="5" s="1"/>
  <c r="C1135" i="5"/>
  <c r="AB1135" i="5" s="1"/>
  <c r="C1136" i="5"/>
  <c r="AB1136" i="5" s="1"/>
  <c r="C1137" i="5"/>
  <c r="AB1137" i="5" s="1"/>
  <c r="C1138" i="5"/>
  <c r="AB1138" i="5" s="1"/>
  <c r="C1139" i="5"/>
  <c r="AB1139" i="5" s="1"/>
  <c r="C1140" i="5"/>
  <c r="AB1140" i="5"/>
  <c r="C1141" i="5"/>
  <c r="C1142" i="5"/>
  <c r="AB1142" i="5" s="1"/>
  <c r="C1143" i="5"/>
  <c r="AB1143" i="5" s="1"/>
  <c r="C1144" i="5"/>
  <c r="AB1144" i="5" s="1"/>
  <c r="C1145" i="5"/>
  <c r="AB1145" i="5" s="1"/>
  <c r="C1146" i="5"/>
  <c r="AB1146" i="5" s="1"/>
  <c r="C1147" i="5"/>
  <c r="AB1147" i="5" s="1"/>
  <c r="C1148" i="5"/>
  <c r="AB1148" i="5" s="1"/>
  <c r="C1149" i="5"/>
  <c r="AB1149" i="5" s="1"/>
  <c r="C1150" i="5"/>
  <c r="AB1150" i="5" s="1"/>
  <c r="C1151" i="5"/>
  <c r="AB1151" i="5" s="1"/>
  <c r="C1152" i="5"/>
  <c r="AB1152" i="5"/>
  <c r="C1153" i="5"/>
  <c r="AB1153" i="5" s="1"/>
  <c r="C1154" i="5"/>
  <c r="AB1154" i="5" s="1"/>
  <c r="C1155" i="5"/>
  <c r="AB1155" i="5" s="1"/>
  <c r="C1156" i="5"/>
  <c r="AB1156" i="5"/>
  <c r="C1157" i="5"/>
  <c r="AB1157" i="5" s="1"/>
  <c r="C1158" i="5"/>
  <c r="AB1158" i="5" s="1"/>
  <c r="C1159" i="5"/>
  <c r="AB1159" i="5" s="1"/>
  <c r="C1160" i="5"/>
  <c r="AB1160" i="5"/>
  <c r="C1161" i="5"/>
  <c r="AB1161" i="5" s="1"/>
  <c r="C1162" i="5"/>
  <c r="AB1162" i="5" s="1"/>
  <c r="C1163" i="5"/>
  <c r="AB1163" i="5" s="1"/>
  <c r="C1164" i="5"/>
  <c r="AB1164" i="5" s="1"/>
  <c r="C1165" i="5"/>
  <c r="AB1165" i="5" s="1"/>
  <c r="C1166" i="5"/>
  <c r="AB1166" i="5" s="1"/>
  <c r="C1167" i="5"/>
  <c r="AB1167" i="5" s="1"/>
  <c r="C1168" i="5"/>
  <c r="AB1168" i="5" s="1"/>
  <c r="C1169" i="5"/>
  <c r="AB1169" i="5" s="1"/>
  <c r="C1170" i="5"/>
  <c r="AB1170" i="5" s="1"/>
  <c r="C1171" i="5"/>
  <c r="AB1171" i="5" s="1"/>
  <c r="C1172" i="5"/>
  <c r="AB1172" i="5"/>
  <c r="C1173" i="5"/>
  <c r="AB1173" i="5" s="1"/>
  <c r="C1174" i="5"/>
  <c r="AB1174" i="5" s="1"/>
  <c r="C1175" i="5"/>
  <c r="AB1175" i="5" s="1"/>
  <c r="C1176" i="5"/>
  <c r="AB1176" i="5" s="1"/>
  <c r="C1177" i="5"/>
  <c r="AB1177" i="5" s="1"/>
  <c r="C1178" i="5"/>
  <c r="AB1178" i="5" s="1"/>
  <c r="C1179" i="5"/>
  <c r="AB1179" i="5" s="1"/>
  <c r="C1180" i="5"/>
  <c r="AB1180" i="5" s="1"/>
  <c r="C1181" i="5"/>
  <c r="AB1181" i="5" s="1"/>
  <c r="C1182" i="5"/>
  <c r="AB1182" i="5" s="1"/>
  <c r="C1183" i="5"/>
  <c r="AB1183" i="5" s="1"/>
  <c r="C1184" i="5"/>
  <c r="AB1184" i="5"/>
  <c r="C1185" i="5"/>
  <c r="AB1185" i="5" s="1"/>
  <c r="C1186" i="5"/>
  <c r="AB1186" i="5" s="1"/>
  <c r="C1187" i="5"/>
  <c r="AB1187" i="5" s="1"/>
  <c r="C1188" i="5"/>
  <c r="AB1188" i="5"/>
  <c r="C1189" i="5"/>
  <c r="AB1189" i="5" s="1"/>
  <c r="C1190" i="5"/>
  <c r="AB1190" i="5" s="1"/>
  <c r="C1191" i="5"/>
  <c r="AB1191" i="5" s="1"/>
  <c r="C1192" i="5"/>
  <c r="AB1192" i="5"/>
  <c r="C1193" i="5"/>
  <c r="AB1193" i="5" s="1"/>
  <c r="C1194" i="5"/>
  <c r="AB1194" i="5" s="1"/>
  <c r="C1195" i="5"/>
  <c r="AB1195" i="5" s="1"/>
  <c r="C1196" i="5"/>
  <c r="AB1196" i="5" s="1"/>
  <c r="C1197" i="5"/>
  <c r="AB1197" i="5" s="1"/>
  <c r="C1198" i="5"/>
  <c r="AB1198" i="5" s="1"/>
  <c r="C1199" i="5"/>
  <c r="AB1199" i="5" s="1"/>
  <c r="C1200" i="5"/>
  <c r="AB1200" i="5" s="1"/>
  <c r="C1201" i="5"/>
  <c r="AB1201" i="5" s="1"/>
  <c r="C1202" i="5"/>
  <c r="AB1202" i="5" s="1"/>
  <c r="C1203" i="5"/>
  <c r="AB1203" i="5" s="1"/>
  <c r="C1204" i="5"/>
  <c r="AB1204" i="5"/>
  <c r="C1205" i="5"/>
  <c r="C1206" i="5"/>
  <c r="AB1206" i="5" s="1"/>
  <c r="C1207" i="5"/>
  <c r="AB1207" i="5" s="1"/>
  <c r="C1208" i="5"/>
  <c r="AB1208" i="5" s="1"/>
  <c r="C1209" i="5"/>
  <c r="AB1209" i="5" s="1"/>
  <c r="C1210" i="5"/>
  <c r="AB1210" i="5" s="1"/>
  <c r="C1211" i="5"/>
  <c r="AB1211" i="5" s="1"/>
  <c r="C1212" i="5"/>
  <c r="AB1212" i="5" s="1"/>
  <c r="C1213" i="5"/>
  <c r="AB1213" i="5" s="1"/>
  <c r="C1214" i="5"/>
  <c r="AB1214" i="5" s="1"/>
  <c r="C1215" i="5"/>
  <c r="AB1215" i="5" s="1"/>
  <c r="C1216" i="5"/>
  <c r="AB1216" i="5"/>
  <c r="C1217" i="5"/>
  <c r="AB1217" i="5" s="1"/>
  <c r="C1218" i="5"/>
  <c r="AB1218" i="5" s="1"/>
  <c r="C1219" i="5"/>
  <c r="AB1219" i="5" s="1"/>
  <c r="C1220" i="5"/>
  <c r="AB1220" i="5"/>
  <c r="C1221" i="5"/>
  <c r="AB1221" i="5" s="1"/>
  <c r="C1222" i="5"/>
  <c r="AB1222" i="5" s="1"/>
  <c r="C1223" i="5"/>
  <c r="AB1223" i="5" s="1"/>
  <c r="C1224" i="5"/>
  <c r="AB1224" i="5"/>
  <c r="C1225" i="5"/>
  <c r="AB1225" i="5" s="1"/>
  <c r="C1226" i="5"/>
  <c r="AB1226" i="5" s="1"/>
  <c r="C1227" i="5"/>
  <c r="AB1227" i="5" s="1"/>
  <c r="C1228" i="5"/>
  <c r="AB1228" i="5" s="1"/>
  <c r="C1229" i="5"/>
  <c r="AB1229" i="5" s="1"/>
  <c r="C1230" i="5"/>
  <c r="AB1230" i="5" s="1"/>
  <c r="C1231" i="5"/>
  <c r="AB1231" i="5" s="1"/>
  <c r="C1232" i="5"/>
  <c r="AB1232" i="5" s="1"/>
  <c r="C1233" i="5"/>
  <c r="AB1233" i="5" s="1"/>
  <c r="C1234" i="5"/>
  <c r="AB1234" i="5" s="1"/>
  <c r="C1235" i="5"/>
  <c r="AB1235" i="5" s="1"/>
  <c r="C1236" i="5"/>
  <c r="AB1236" i="5"/>
  <c r="C1237" i="5"/>
  <c r="AB1237" i="5" s="1"/>
  <c r="C1238" i="5"/>
  <c r="AB1238" i="5" s="1"/>
  <c r="C1239" i="5"/>
  <c r="AB1239" i="5" s="1"/>
  <c r="C1240" i="5"/>
  <c r="AB1240" i="5" s="1"/>
  <c r="C1241" i="5"/>
  <c r="AB1241" i="5" s="1"/>
  <c r="C1242" i="5"/>
  <c r="AB1242" i="5" s="1"/>
  <c r="C1243" i="5"/>
  <c r="AB1243" i="5" s="1"/>
  <c r="C1244" i="5"/>
  <c r="AB1244" i="5" s="1"/>
  <c r="C1245" i="5"/>
  <c r="AB1245" i="5" s="1"/>
  <c r="C1246" i="5"/>
  <c r="AB1246" i="5" s="1"/>
  <c r="C1247" i="5"/>
  <c r="AB1247" i="5" s="1"/>
  <c r="C1248" i="5"/>
  <c r="AB1248" i="5"/>
  <c r="C1249" i="5"/>
  <c r="AB1249" i="5" s="1"/>
  <c r="C1250" i="5"/>
  <c r="AB1250" i="5" s="1"/>
  <c r="C1251" i="5"/>
  <c r="AB1251" i="5" s="1"/>
  <c r="C1252" i="5"/>
  <c r="AB1252" i="5"/>
  <c r="C1253" i="5"/>
  <c r="AB1253" i="5" s="1"/>
  <c r="C1254" i="5"/>
  <c r="AB1254" i="5" s="1"/>
  <c r="C1255" i="5"/>
  <c r="AB1255" i="5" s="1"/>
  <c r="C1256" i="5"/>
  <c r="AB1256" i="5"/>
  <c r="C1257" i="5"/>
  <c r="AB1257" i="5" s="1"/>
  <c r="C1258" i="5"/>
  <c r="AB1258" i="5" s="1"/>
  <c r="C1259" i="5"/>
  <c r="AB1259" i="5" s="1"/>
  <c r="C1260" i="5"/>
  <c r="AB1260" i="5" s="1"/>
  <c r="C1261" i="5"/>
  <c r="AB1261" i="5" s="1"/>
  <c r="C1262" i="5"/>
  <c r="AB1262" i="5" s="1"/>
  <c r="C1263" i="5"/>
  <c r="AB1263" i="5" s="1"/>
  <c r="C1264" i="5"/>
  <c r="AB1264" i="5" s="1"/>
  <c r="C1265" i="5"/>
  <c r="AB1265" i="5" s="1"/>
  <c r="C1266" i="5"/>
  <c r="AB1266" i="5" s="1"/>
  <c r="C1267" i="5"/>
  <c r="AB1267" i="5" s="1"/>
  <c r="C1268" i="5"/>
  <c r="AB1268" i="5"/>
  <c r="C1269" i="5"/>
  <c r="C1270" i="5"/>
  <c r="AB1270" i="5" s="1"/>
  <c r="C1271" i="5"/>
  <c r="AB1271" i="5" s="1"/>
  <c r="C1272" i="5"/>
  <c r="AB1272" i="5" s="1"/>
  <c r="C1273" i="5"/>
  <c r="AB1273" i="5" s="1"/>
  <c r="C1274" i="5"/>
  <c r="AB1274" i="5" s="1"/>
  <c r="C1275" i="5"/>
  <c r="AB1275" i="5" s="1"/>
  <c r="C1276" i="5"/>
  <c r="AB1276" i="5" s="1"/>
  <c r="C1277" i="5"/>
  <c r="AB1277" i="5" s="1"/>
  <c r="C1278" i="5"/>
  <c r="AB1278" i="5" s="1"/>
  <c r="C1279" i="5"/>
  <c r="AB1279" i="5" s="1"/>
  <c r="C1280" i="5"/>
  <c r="AB1280" i="5"/>
  <c r="C1281" i="5"/>
  <c r="AB1281" i="5" s="1"/>
  <c r="C1282" i="5"/>
  <c r="AB1282" i="5" s="1"/>
  <c r="C1283" i="5"/>
  <c r="AB1283" i="5" s="1"/>
  <c r="C1284" i="5"/>
  <c r="AB1284" i="5"/>
  <c r="C1285" i="5"/>
  <c r="AB1285" i="5" s="1"/>
  <c r="C1286" i="5"/>
  <c r="AB1286" i="5" s="1"/>
  <c r="C1287" i="5"/>
  <c r="AB1287" i="5" s="1"/>
  <c r="C1288" i="5"/>
  <c r="AB1288" i="5"/>
  <c r="C1289" i="5"/>
  <c r="AB1289" i="5" s="1"/>
  <c r="C1290" i="5"/>
  <c r="AB1290" i="5" s="1"/>
  <c r="C1291" i="5"/>
  <c r="AB1291" i="5" s="1"/>
  <c r="C1292" i="5"/>
  <c r="AB1292" i="5" s="1"/>
  <c r="C1293" i="5"/>
  <c r="AB1293" i="5" s="1"/>
  <c r="C1294" i="5"/>
  <c r="AB1294" i="5" s="1"/>
  <c r="C1295" i="5"/>
  <c r="AB1295" i="5" s="1"/>
  <c r="C1296" i="5"/>
  <c r="AB1296" i="5" s="1"/>
  <c r="C1297" i="5"/>
  <c r="AB1297" i="5" s="1"/>
  <c r="C1298" i="5"/>
  <c r="AB1298" i="5" s="1"/>
  <c r="C1299" i="5"/>
  <c r="AB1299" i="5" s="1"/>
  <c r="C1300" i="5"/>
  <c r="AB1300" i="5"/>
  <c r="C1301" i="5"/>
  <c r="AB1301" i="5" s="1"/>
  <c r="C1302" i="5"/>
  <c r="AB1302" i="5" s="1"/>
  <c r="C1303" i="5"/>
  <c r="AB1303" i="5" s="1"/>
  <c r="C1304" i="5"/>
  <c r="AB1304" i="5" s="1"/>
  <c r="C1305" i="5"/>
  <c r="AB1305" i="5" s="1"/>
  <c r="C1306" i="5"/>
  <c r="AB1306" i="5" s="1"/>
  <c r="C1307" i="5"/>
  <c r="AB1307" i="5" s="1"/>
  <c r="C1308" i="5"/>
  <c r="AB1308" i="5" s="1"/>
  <c r="C1309" i="5"/>
  <c r="AB1309" i="5" s="1"/>
  <c r="C1310" i="5"/>
  <c r="AB1310" i="5" s="1"/>
  <c r="C1311" i="5"/>
  <c r="AB1311" i="5" s="1"/>
  <c r="C1312" i="5"/>
  <c r="AB1312" i="5"/>
  <c r="C1313" i="5"/>
  <c r="AB1313" i="5" s="1"/>
  <c r="C1314" i="5"/>
  <c r="AB1314" i="5" s="1"/>
  <c r="C1315" i="5"/>
  <c r="AB1315" i="5" s="1"/>
  <c r="C1316" i="5"/>
  <c r="AB1316" i="5"/>
  <c r="C1317" i="5"/>
  <c r="AB1317" i="5" s="1"/>
  <c r="C1318" i="5"/>
  <c r="AB1318" i="5" s="1"/>
  <c r="C1319" i="5"/>
  <c r="AB1319" i="5" s="1"/>
  <c r="C1320" i="5"/>
  <c r="AB1320" i="5"/>
  <c r="C1321" i="5"/>
  <c r="AB1321" i="5" s="1"/>
  <c r="C1322" i="5"/>
  <c r="AB1322" i="5" s="1"/>
  <c r="C1323" i="5"/>
  <c r="AB1323" i="5" s="1"/>
  <c r="C1324" i="5"/>
  <c r="AB1324" i="5" s="1"/>
  <c r="C1325" i="5"/>
  <c r="AB1325" i="5" s="1"/>
  <c r="C1326" i="5"/>
  <c r="AB1326" i="5" s="1"/>
  <c r="C1327" i="5"/>
  <c r="AB1327" i="5" s="1"/>
  <c r="C1328" i="5"/>
  <c r="AB1328" i="5" s="1"/>
  <c r="C1329" i="5"/>
  <c r="AB1329" i="5" s="1"/>
  <c r="C1330" i="5"/>
  <c r="AB1330" i="5" s="1"/>
  <c r="C1331" i="5"/>
  <c r="AB1331" i="5" s="1"/>
  <c r="C1332" i="5"/>
  <c r="AB1332" i="5"/>
  <c r="C1333" i="5"/>
  <c r="AB1333" i="5" s="1"/>
  <c r="C1334" i="5"/>
  <c r="AB1334" i="5" s="1"/>
  <c r="C1335" i="5"/>
  <c r="AB1335" i="5" s="1"/>
  <c r="C1336" i="5"/>
  <c r="AB1336" i="5" s="1"/>
  <c r="C1337" i="5"/>
  <c r="AB1337" i="5" s="1"/>
  <c r="C1338" i="5"/>
  <c r="AB1338" i="5" s="1"/>
  <c r="C1339" i="5"/>
  <c r="AB1339" i="5" s="1"/>
  <c r="C1340" i="5"/>
  <c r="AB1340" i="5" s="1"/>
  <c r="C1341" i="5"/>
  <c r="AB1341" i="5" s="1"/>
  <c r="C1342" i="5"/>
  <c r="AB1342" i="5" s="1"/>
  <c r="C1343" i="5"/>
  <c r="AB1343" i="5" s="1"/>
  <c r="C1344" i="5"/>
  <c r="AB1344" i="5"/>
  <c r="C1345" i="5"/>
  <c r="AB1345" i="5" s="1"/>
  <c r="C1346" i="5"/>
  <c r="AB1346" i="5" s="1"/>
  <c r="C1347" i="5"/>
  <c r="AB1347" i="5" s="1"/>
  <c r="C1348" i="5"/>
  <c r="AB1348" i="5"/>
  <c r="C1349" i="5"/>
  <c r="AB1349" i="5" s="1"/>
  <c r="C1350" i="5"/>
  <c r="AB1350" i="5" s="1"/>
  <c r="C1351" i="5"/>
  <c r="AB1351" i="5" s="1"/>
  <c r="C1352" i="5"/>
  <c r="AB1352" i="5"/>
  <c r="C1353" i="5"/>
  <c r="AB1353" i="5" s="1"/>
  <c r="C1354" i="5"/>
  <c r="AB1354" i="5" s="1"/>
  <c r="C1355" i="5"/>
  <c r="AB1355" i="5" s="1"/>
  <c r="C1356" i="5"/>
  <c r="AB1356" i="5" s="1"/>
  <c r="C1357" i="5"/>
  <c r="AB1357" i="5" s="1"/>
  <c r="C1358" i="5"/>
  <c r="AB1358" i="5" s="1"/>
  <c r="C1359" i="5"/>
  <c r="AB1359" i="5" s="1"/>
  <c r="C1360" i="5"/>
  <c r="AB1360" i="5" s="1"/>
  <c r="C1361" i="5"/>
  <c r="AB1361" i="5" s="1"/>
  <c r="C1362" i="5"/>
  <c r="AB1362" i="5" s="1"/>
  <c r="C1363" i="5"/>
  <c r="AB1363" i="5" s="1"/>
  <c r="C1364" i="5"/>
  <c r="AB1364" i="5" s="1"/>
  <c r="C1365" i="5"/>
  <c r="AB1365" i="5" s="1"/>
  <c r="C1366" i="5"/>
  <c r="AB1366" i="5"/>
  <c r="C1367" i="5"/>
  <c r="AB1367" i="5" s="1"/>
  <c r="C1368" i="5"/>
  <c r="AB1368" i="5"/>
  <c r="C1369" i="5"/>
  <c r="AB1369" i="5" s="1"/>
  <c r="C1370" i="5"/>
  <c r="AB1370" i="5" s="1"/>
  <c r="C1371" i="5"/>
  <c r="AB1371" i="5" s="1"/>
  <c r="C1372" i="5"/>
  <c r="AB1372" i="5" s="1"/>
  <c r="C1373" i="5"/>
  <c r="AB1373" i="5" s="1"/>
  <c r="C1374" i="5"/>
  <c r="AB1374" i="5"/>
  <c r="C1375" i="5"/>
  <c r="AB1375" i="5" s="1"/>
  <c r="C1376" i="5"/>
  <c r="AB1376" i="5" s="1"/>
  <c r="C1377" i="5"/>
  <c r="AB1377" i="5" s="1"/>
  <c r="C1378" i="5"/>
  <c r="AB1378" i="5" s="1"/>
  <c r="C1379" i="5"/>
  <c r="AB1379" i="5" s="1"/>
  <c r="C1380" i="5"/>
  <c r="AB1380" i="5" s="1"/>
  <c r="C1381" i="5"/>
  <c r="AB1381" i="5" s="1"/>
  <c r="C1382" i="5"/>
  <c r="AB1382" i="5"/>
  <c r="C1383" i="5"/>
  <c r="AB1383" i="5" s="1"/>
  <c r="C1384" i="5"/>
  <c r="AB1384" i="5"/>
  <c r="C1385" i="5"/>
  <c r="AB1385" i="5" s="1"/>
  <c r="C1386" i="5"/>
  <c r="AB1386" i="5" s="1"/>
  <c r="C1387" i="5"/>
  <c r="AB1387" i="5" s="1"/>
  <c r="C1388" i="5"/>
  <c r="AB1388" i="5" s="1"/>
  <c r="C1389" i="5"/>
  <c r="AB1389" i="5" s="1"/>
  <c r="C1390" i="5"/>
  <c r="AB1390" i="5"/>
  <c r="C1391" i="5"/>
  <c r="AB1391" i="5" s="1"/>
  <c r="C1392" i="5"/>
  <c r="AB1392" i="5" s="1"/>
  <c r="C1393" i="5"/>
  <c r="AB1393" i="5" s="1"/>
  <c r="C1394" i="5"/>
  <c r="AB1394" i="5" s="1"/>
  <c r="C1395" i="5"/>
  <c r="AB1395" i="5" s="1"/>
  <c r="C1396" i="5"/>
  <c r="AB1396" i="5" s="1"/>
  <c r="C1397" i="5"/>
  <c r="AB1397" i="5" s="1"/>
  <c r="C1398" i="5"/>
  <c r="AB1398" i="5"/>
  <c r="C1399" i="5"/>
  <c r="AB1399" i="5" s="1"/>
  <c r="C1400" i="5"/>
  <c r="AB1400" i="5"/>
  <c r="C1401" i="5"/>
  <c r="AB1401" i="5" s="1"/>
  <c r="C1402" i="5"/>
  <c r="AB1402" i="5" s="1"/>
  <c r="C1403" i="5"/>
  <c r="AB1403" i="5" s="1"/>
  <c r="C1404" i="5"/>
  <c r="AB1404" i="5" s="1"/>
  <c r="C1405" i="5"/>
  <c r="AB1405" i="5" s="1"/>
  <c r="C1406" i="5"/>
  <c r="AB1406" i="5"/>
  <c r="C1407" i="5"/>
  <c r="AB1407" i="5" s="1"/>
  <c r="C1408" i="5"/>
  <c r="AB1408" i="5" s="1"/>
  <c r="C1409" i="5"/>
  <c r="AB1409" i="5" s="1"/>
  <c r="C1410" i="5"/>
  <c r="AB1410" i="5" s="1"/>
  <c r="C1411" i="5"/>
  <c r="AB1411" i="5" s="1"/>
  <c r="C1412" i="5"/>
  <c r="AB1412" i="5" s="1"/>
  <c r="C1413" i="5"/>
  <c r="AB1413" i="5" s="1"/>
  <c r="C1414" i="5"/>
  <c r="AB1414" i="5"/>
  <c r="C1415" i="5"/>
  <c r="AB1415" i="5" s="1"/>
  <c r="C1416" i="5"/>
  <c r="AB1416" i="5"/>
  <c r="C1417" i="5"/>
  <c r="AB1417" i="5" s="1"/>
  <c r="C1418" i="5"/>
  <c r="AB1418" i="5" s="1"/>
  <c r="C1419" i="5"/>
  <c r="AB1419" i="5" s="1"/>
  <c r="C1420" i="5"/>
  <c r="AB1420" i="5" s="1"/>
  <c r="C1421" i="5"/>
  <c r="AB1421" i="5" s="1"/>
  <c r="C1422" i="5"/>
  <c r="AB1422" i="5"/>
  <c r="C1423" i="5"/>
  <c r="AB1423" i="5" s="1"/>
  <c r="C1424" i="5"/>
  <c r="AB1424" i="5" s="1"/>
  <c r="C1425" i="5"/>
  <c r="AB1425" i="5" s="1"/>
  <c r="C1426" i="5"/>
  <c r="AB1426" i="5" s="1"/>
  <c r="C1427" i="5"/>
  <c r="AB1427" i="5" s="1"/>
  <c r="C1428" i="5"/>
  <c r="AB1428" i="5" s="1"/>
  <c r="C1429" i="5"/>
  <c r="AB1429" i="5" s="1"/>
  <c r="C1430" i="5"/>
  <c r="AB1430" i="5"/>
  <c r="C1431" i="5"/>
  <c r="AB1431" i="5" s="1"/>
  <c r="C1432" i="5"/>
  <c r="AB1432" i="5"/>
  <c r="C1433" i="5"/>
  <c r="AB1433" i="5" s="1"/>
  <c r="C1434" i="5"/>
  <c r="AB1434" i="5" s="1"/>
  <c r="C1435" i="5"/>
  <c r="AB1435" i="5" s="1"/>
  <c r="C1436" i="5"/>
  <c r="AB1436" i="5" s="1"/>
  <c r="C1437" i="5"/>
  <c r="AB1437" i="5" s="1"/>
  <c r="C1438" i="5"/>
  <c r="AB1438" i="5"/>
  <c r="C1439" i="5"/>
  <c r="AB1439" i="5" s="1"/>
  <c r="C1440" i="5"/>
  <c r="AB1440" i="5"/>
  <c r="C1441" i="5"/>
  <c r="AB1441" i="5" s="1"/>
  <c r="C1442" i="5"/>
  <c r="AB1442" i="5" s="1"/>
  <c r="C1443" i="5"/>
  <c r="AB1443" i="5" s="1"/>
  <c r="C1444" i="5"/>
  <c r="AB1444" i="5"/>
  <c r="C1445" i="5"/>
  <c r="AB1445" i="5" s="1"/>
  <c r="C1446" i="5"/>
  <c r="AB1446" i="5"/>
  <c r="C1447" i="5"/>
  <c r="AB1447" i="5" s="1"/>
  <c r="C1448" i="5"/>
  <c r="AB1448" i="5"/>
  <c r="C1449" i="5"/>
  <c r="AB1449" i="5" s="1"/>
  <c r="C1450" i="5"/>
  <c r="AB1450" i="5" s="1"/>
  <c r="C1451" i="5"/>
  <c r="AB1451" i="5" s="1"/>
  <c r="C1452" i="5"/>
  <c r="AB1452" i="5" s="1"/>
  <c r="C1453" i="5"/>
  <c r="AB1453" i="5" s="1"/>
  <c r="C1454" i="5"/>
  <c r="AB1454" i="5"/>
  <c r="C1455" i="5"/>
  <c r="AB1455" i="5" s="1"/>
  <c r="C1456" i="5"/>
  <c r="AB1456" i="5" s="1"/>
  <c r="C1457" i="5"/>
  <c r="AB1457" i="5" s="1"/>
  <c r="C1458" i="5"/>
  <c r="AB1458" i="5" s="1"/>
  <c r="C1459" i="5"/>
  <c r="AB1459" i="5" s="1"/>
  <c r="C1460" i="5"/>
  <c r="AB1460" i="5" s="1"/>
  <c r="C1461" i="5"/>
  <c r="AB1461" i="5" s="1"/>
  <c r="C1462" i="5"/>
  <c r="AB1462" i="5"/>
  <c r="C1463" i="5"/>
  <c r="AB1463" i="5" s="1"/>
  <c r="C1464" i="5"/>
  <c r="AB1464" i="5"/>
  <c r="C1465" i="5"/>
  <c r="AB1465" i="5" s="1"/>
  <c r="C1466" i="5"/>
  <c r="AB1466" i="5" s="1"/>
  <c r="C1467" i="5"/>
  <c r="AB1467" i="5" s="1"/>
  <c r="C1468" i="5"/>
  <c r="AB1468" i="5" s="1"/>
  <c r="C1469" i="5"/>
  <c r="AB1469" i="5" s="1"/>
  <c r="C1470" i="5"/>
  <c r="AB1470" i="5"/>
  <c r="C1471" i="5"/>
  <c r="AB1471" i="5" s="1"/>
  <c r="C1472" i="5"/>
  <c r="AB1472" i="5" s="1"/>
  <c r="C1473" i="5"/>
  <c r="AB1473" i="5" s="1"/>
  <c r="C1474" i="5"/>
  <c r="AB1474" i="5" s="1"/>
  <c r="C1475" i="5"/>
  <c r="AB1475" i="5" s="1"/>
  <c r="C1476" i="5"/>
  <c r="AB1476" i="5"/>
  <c r="C1477" i="5"/>
  <c r="AB1477" i="5" s="1"/>
  <c r="C1478" i="5"/>
  <c r="AB1478" i="5"/>
  <c r="C1479" i="5"/>
  <c r="AB1479" i="5" s="1"/>
  <c r="C1480" i="5"/>
  <c r="AB1480" i="5"/>
  <c r="C1481" i="5"/>
  <c r="AB1481" i="5" s="1"/>
  <c r="C1482" i="5"/>
  <c r="C1483" i="5"/>
  <c r="AB1483" i="5" s="1"/>
  <c r="C1484" i="5"/>
  <c r="AB1484" i="5" s="1"/>
  <c r="C1485" i="5"/>
  <c r="AB1485" i="5" s="1"/>
  <c r="C1486" i="5"/>
  <c r="AB1486" i="5"/>
  <c r="C1487" i="5"/>
  <c r="AB1487" i="5" s="1"/>
  <c r="C1488" i="5"/>
  <c r="AB1488" i="5" s="1"/>
  <c r="C1489" i="5"/>
  <c r="AB1489" i="5" s="1"/>
  <c r="C1490" i="5"/>
  <c r="AB1490" i="5" s="1"/>
  <c r="C1491" i="5"/>
  <c r="AB1491" i="5" s="1"/>
  <c r="C1492" i="5"/>
  <c r="AB1492" i="5" s="1"/>
  <c r="C1493" i="5"/>
  <c r="AB1493" i="5" s="1"/>
  <c r="C1494" i="5"/>
  <c r="AB1494" i="5"/>
  <c r="C1495" i="5"/>
  <c r="AB1495" i="5" s="1"/>
  <c r="C1496" i="5"/>
  <c r="AB1496" i="5"/>
  <c r="C1497" i="5"/>
  <c r="AB1497" i="5" s="1"/>
  <c r="C1498" i="5"/>
  <c r="AB1498" i="5" s="1"/>
  <c r="C1499" i="5"/>
  <c r="AB1499" i="5" s="1"/>
  <c r="C1500" i="5"/>
  <c r="AB1500" i="5" s="1"/>
  <c r="C1501" i="5"/>
  <c r="AB1501" i="5" s="1"/>
  <c r="C1502" i="5"/>
  <c r="AB1502" i="5"/>
  <c r="C1503" i="5"/>
  <c r="AB1503" i="5" s="1"/>
  <c r="C1504" i="5"/>
  <c r="AB1504" i="5"/>
  <c r="C1505" i="5"/>
  <c r="AB1505" i="5" s="1"/>
  <c r="C1506" i="5"/>
  <c r="AB1506" i="5" s="1"/>
  <c r="C1507" i="5"/>
  <c r="AB1507" i="5" s="1"/>
  <c r="C1508" i="5"/>
  <c r="AB1508" i="5" s="1"/>
  <c r="C1509" i="5"/>
  <c r="AB1509" i="5" s="1"/>
  <c r="C1510" i="5"/>
  <c r="AB1510" i="5"/>
  <c r="C1511" i="5"/>
  <c r="AB1511" i="5" s="1"/>
  <c r="C1512" i="5"/>
  <c r="AB1512" i="5"/>
  <c r="C1513" i="5"/>
  <c r="AB1513" i="5" s="1"/>
  <c r="C1514" i="5"/>
  <c r="AB1514" i="5" s="1"/>
  <c r="C1515" i="5"/>
  <c r="AB1515" i="5" s="1"/>
  <c r="C1516" i="5"/>
  <c r="AB1516" i="5" s="1"/>
  <c r="C1517" i="5"/>
  <c r="AB1517" i="5" s="1"/>
  <c r="C1518" i="5"/>
  <c r="AB1518" i="5"/>
  <c r="C1519" i="5"/>
  <c r="AB1519" i="5" s="1"/>
  <c r="C1520" i="5"/>
  <c r="AB1520" i="5"/>
  <c r="C1521" i="5"/>
  <c r="AB1521" i="5" s="1"/>
  <c r="C1522" i="5"/>
  <c r="AB1522" i="5" s="1"/>
  <c r="C1523" i="5"/>
  <c r="AB1523" i="5" s="1"/>
  <c r="C1524" i="5"/>
  <c r="AB1524" i="5"/>
  <c r="C1525" i="5"/>
  <c r="AB1525" i="5" s="1"/>
  <c r="C1526" i="5"/>
  <c r="AB1526" i="5"/>
  <c r="C1527" i="5"/>
  <c r="AB1527" i="5" s="1"/>
  <c r="C1528" i="5"/>
  <c r="AB1528" i="5"/>
  <c r="C1529" i="5"/>
  <c r="AB1529" i="5" s="1"/>
  <c r="C1530" i="5"/>
  <c r="AB1530" i="5" s="1"/>
  <c r="C1531" i="5"/>
  <c r="AB1531" i="5" s="1"/>
  <c r="C1532" i="5"/>
  <c r="AB1532" i="5" s="1"/>
  <c r="C1533" i="5"/>
  <c r="AB1533" i="5" s="1"/>
  <c r="C1534" i="5"/>
  <c r="AB1534" i="5"/>
  <c r="C1535" i="5"/>
  <c r="AB1535" i="5" s="1"/>
  <c r="C1536" i="5"/>
  <c r="AB1536" i="5"/>
  <c r="C1537" i="5"/>
  <c r="AB1537" i="5" s="1"/>
  <c r="C1538" i="5"/>
  <c r="AB1538" i="5" s="1"/>
  <c r="C1539" i="5"/>
  <c r="AB1539" i="5" s="1"/>
  <c r="C1540" i="5"/>
  <c r="AB1540" i="5" s="1"/>
  <c r="C1541" i="5"/>
  <c r="AB1541" i="5" s="1"/>
  <c r="C1542" i="5"/>
  <c r="AB1542" i="5"/>
  <c r="C1543" i="5"/>
  <c r="AB1543" i="5" s="1"/>
  <c r="C1544" i="5"/>
  <c r="AB1544" i="5"/>
  <c r="C1545" i="5"/>
  <c r="AB1545" i="5" s="1"/>
  <c r="C1546" i="5"/>
  <c r="AB1546" i="5" s="1"/>
  <c r="C1547" i="5"/>
  <c r="AB1547" i="5" s="1"/>
  <c r="C1548" i="5"/>
  <c r="AB1548" i="5" s="1"/>
  <c r="C1549" i="5"/>
  <c r="AB1549" i="5" s="1"/>
  <c r="C1550" i="5"/>
  <c r="AB1550" i="5"/>
  <c r="C1551" i="5"/>
  <c r="AB1551" i="5" s="1"/>
  <c r="C1552" i="5"/>
  <c r="AB1552" i="5" s="1"/>
  <c r="C1553" i="5"/>
  <c r="AB1553" i="5" s="1"/>
  <c r="C1554" i="5"/>
  <c r="AB1554" i="5" s="1"/>
  <c r="C1555" i="5"/>
  <c r="AB1555" i="5" s="1"/>
  <c r="C1556" i="5"/>
  <c r="AB1556" i="5" s="1"/>
  <c r="C1557" i="5"/>
  <c r="AB1557" i="5" s="1"/>
  <c r="C1558" i="5"/>
  <c r="AB1558" i="5"/>
  <c r="C1559" i="5"/>
  <c r="AB1559" i="5" s="1"/>
  <c r="C1560" i="5"/>
  <c r="AB1560" i="5"/>
  <c r="C1561" i="5"/>
  <c r="AB1561" i="5" s="1"/>
  <c r="C1562" i="5"/>
  <c r="AB1562" i="5" s="1"/>
  <c r="C1563" i="5"/>
  <c r="AB1563" i="5" s="1"/>
  <c r="C1564" i="5"/>
  <c r="AB1564" i="5" s="1"/>
  <c r="C1565" i="5"/>
  <c r="AB1565" i="5" s="1"/>
  <c r="C1566" i="5"/>
  <c r="AB1566" i="5"/>
  <c r="C1567" i="5"/>
  <c r="AB1567" i="5" s="1"/>
  <c r="C1568" i="5"/>
  <c r="AB1568" i="5" s="1"/>
  <c r="C1569" i="5"/>
  <c r="AB1569" i="5" s="1"/>
  <c r="C1570" i="5"/>
  <c r="AB1570" i="5" s="1"/>
  <c r="C1571" i="5"/>
  <c r="AB1571" i="5" s="1"/>
  <c r="C1572" i="5"/>
  <c r="AB1572" i="5" s="1"/>
  <c r="C1573" i="5"/>
  <c r="AB1573" i="5" s="1"/>
  <c r="C1574" i="5"/>
  <c r="AB1574" i="5"/>
  <c r="C1575" i="5"/>
  <c r="AB1575" i="5" s="1"/>
  <c r="C1576" i="5"/>
  <c r="AB1576" i="5"/>
  <c r="C1577" i="5"/>
  <c r="AB1577" i="5" s="1"/>
  <c r="C1578" i="5"/>
  <c r="AB1578" i="5" s="1"/>
  <c r="C1579" i="5"/>
  <c r="AB1579" i="5" s="1"/>
  <c r="C1580" i="5"/>
  <c r="AB1580" i="5" s="1"/>
  <c r="C1581" i="5"/>
  <c r="AB1581" i="5" s="1"/>
  <c r="C1582" i="5"/>
  <c r="AB1582" i="5"/>
  <c r="C1583" i="5"/>
  <c r="AB1583" i="5" s="1"/>
  <c r="C1584" i="5"/>
  <c r="AB1584" i="5"/>
  <c r="C1585" i="5"/>
  <c r="AB1585" i="5" s="1"/>
  <c r="C1586" i="5"/>
  <c r="AB1586" i="5" s="1"/>
  <c r="C1587" i="5"/>
  <c r="AB1587" i="5" s="1"/>
  <c r="C1588" i="5"/>
  <c r="AB1588" i="5"/>
  <c r="C1589" i="5"/>
  <c r="AB1589" i="5" s="1"/>
  <c r="C1590" i="5"/>
  <c r="AB1590" i="5"/>
  <c r="C1591" i="5"/>
  <c r="AB1591" i="5" s="1"/>
  <c r="C1592" i="5"/>
  <c r="AB1592" i="5" s="1"/>
  <c r="C1593" i="5"/>
  <c r="AB1593" i="5" s="1"/>
  <c r="C1594" i="5"/>
  <c r="AB1594" i="5" s="1"/>
  <c r="C1595" i="5"/>
  <c r="AB1595" i="5" s="1"/>
  <c r="C1596" i="5"/>
  <c r="AB1596" i="5" s="1"/>
  <c r="C1597" i="5"/>
  <c r="AB1597" i="5" s="1"/>
  <c r="C1598" i="5"/>
  <c r="AB1598" i="5"/>
  <c r="C1599" i="5"/>
  <c r="AB1599" i="5" s="1"/>
  <c r="C1600" i="5"/>
  <c r="AB1600" i="5"/>
  <c r="C1601" i="5"/>
  <c r="AB1601" i="5" s="1"/>
  <c r="C1602" i="5"/>
  <c r="AB1602" i="5" s="1"/>
  <c r="C1603" i="5"/>
  <c r="AB1603" i="5" s="1"/>
  <c r="C1604" i="5"/>
  <c r="AB1604" i="5" s="1"/>
  <c r="C1605" i="5"/>
  <c r="AB1605" i="5" s="1"/>
  <c r="C1606" i="5"/>
  <c r="AB1606" i="5"/>
  <c r="C1607" i="5"/>
  <c r="AB1607" i="5" s="1"/>
  <c r="C1608" i="5"/>
  <c r="AB1608" i="5"/>
  <c r="C1609" i="5"/>
  <c r="AB1609" i="5" s="1"/>
  <c r="C1610" i="5"/>
  <c r="AB1610" i="5" s="1"/>
  <c r="C1611" i="5"/>
  <c r="AB1611" i="5" s="1"/>
  <c r="C1612" i="5"/>
  <c r="AB1612" i="5" s="1"/>
  <c r="C1613" i="5"/>
  <c r="AB1613" i="5" s="1"/>
  <c r="C1614" i="5"/>
  <c r="AB1614" i="5"/>
  <c r="C1615" i="5"/>
  <c r="AB1615" i="5" s="1"/>
  <c r="C1616" i="5"/>
  <c r="AB1616" i="5"/>
  <c r="C1617" i="5"/>
  <c r="AB1617" i="5" s="1"/>
  <c r="C1618" i="5"/>
  <c r="AB1618" i="5" s="1"/>
  <c r="C1619" i="5"/>
  <c r="AB1619" i="5" s="1"/>
  <c r="C1620" i="5"/>
  <c r="AB1620" i="5" s="1"/>
  <c r="C1621" i="5"/>
  <c r="AB1621" i="5" s="1"/>
  <c r="C1622" i="5"/>
  <c r="AB1622" i="5"/>
  <c r="C1623" i="5"/>
  <c r="AB1623" i="5" s="1"/>
  <c r="C1624" i="5"/>
  <c r="AB1624" i="5"/>
  <c r="C1625" i="5"/>
  <c r="C1626" i="5"/>
  <c r="AB1626" i="5" s="1"/>
  <c r="C1627" i="5"/>
  <c r="AB1627" i="5" s="1"/>
  <c r="C1628" i="5"/>
  <c r="AB1628" i="5" s="1"/>
  <c r="C1629" i="5"/>
  <c r="AB1629" i="5" s="1"/>
  <c r="C1630" i="5"/>
  <c r="AB1630" i="5"/>
  <c r="C1631" i="5"/>
  <c r="AB1631" i="5" s="1"/>
  <c r="C1632" i="5"/>
  <c r="AB1632" i="5"/>
  <c r="C1633" i="5"/>
  <c r="AB1633" i="5" s="1"/>
  <c r="C1634" i="5"/>
  <c r="AB1634" i="5" s="1"/>
  <c r="C1635" i="5"/>
  <c r="AB1635" i="5" s="1"/>
  <c r="C1636" i="5"/>
  <c r="AB1636" i="5"/>
  <c r="C1637" i="5"/>
  <c r="AB1637" i="5" s="1"/>
  <c r="C1638" i="5"/>
  <c r="AB1638" i="5"/>
  <c r="C1639" i="5"/>
  <c r="AB1639" i="5" s="1"/>
  <c r="C1640" i="5"/>
  <c r="AB1640" i="5"/>
  <c r="C1641" i="5"/>
  <c r="AB1641" i="5"/>
  <c r="C1642" i="5"/>
  <c r="AB1642" i="5"/>
  <c r="C1643" i="5"/>
  <c r="AB1643" i="5" s="1"/>
  <c r="C1644" i="5"/>
  <c r="AB1644" i="5" s="1"/>
  <c r="C1645" i="5"/>
  <c r="AB1645" i="5" s="1"/>
  <c r="C1646" i="5"/>
  <c r="AB1646" i="5"/>
  <c r="C1647" i="5"/>
  <c r="AB1647" i="5" s="1"/>
  <c r="C1648" i="5"/>
  <c r="AB1648" i="5" s="1"/>
  <c r="C1649" i="5"/>
  <c r="AB1649" i="5"/>
  <c r="C1650" i="5"/>
  <c r="AB1650" i="5"/>
  <c r="C1651" i="5"/>
  <c r="AB1651" i="5" s="1"/>
  <c r="C1652" i="5"/>
  <c r="AB1652" i="5" s="1"/>
  <c r="C1653" i="5"/>
  <c r="AB1653" i="5"/>
  <c r="C1654" i="5"/>
  <c r="AB1654" i="5" s="1"/>
  <c r="C1655" i="5"/>
  <c r="AB1655" i="5" s="1"/>
  <c r="C1656" i="5"/>
  <c r="AB1656" i="5" s="1"/>
  <c r="C1657" i="5"/>
  <c r="AB1657" i="5"/>
  <c r="C1658" i="5"/>
  <c r="AB1658" i="5" s="1"/>
  <c r="C1659" i="5"/>
  <c r="AB1659" i="5" s="1"/>
  <c r="C1660" i="5"/>
  <c r="AB1660" i="5" s="1"/>
  <c r="C1661" i="5"/>
  <c r="AB1661" i="5"/>
  <c r="C1662" i="5"/>
  <c r="AB1662" i="5" s="1"/>
  <c r="C1663" i="5"/>
  <c r="AB1663" i="5" s="1"/>
  <c r="C1664" i="5"/>
  <c r="AB1664" i="5" s="1"/>
  <c r="C1665" i="5"/>
  <c r="AB1665" i="5" s="1"/>
  <c r="C1666" i="5"/>
  <c r="AB1666" i="5" s="1"/>
  <c r="C1667" i="5"/>
  <c r="AB1667" i="5" s="1"/>
  <c r="C1668" i="5"/>
  <c r="AB1668" i="5" s="1"/>
  <c r="C1669" i="5"/>
  <c r="AB1669" i="5" s="1"/>
  <c r="C1670" i="5"/>
  <c r="AB1670" i="5" s="1"/>
  <c r="C1671" i="5"/>
  <c r="AB1671" i="5" s="1"/>
  <c r="C1672" i="5"/>
  <c r="AB1672" i="5" s="1"/>
  <c r="C1673" i="5"/>
  <c r="AB1673" i="5" s="1"/>
  <c r="C1674" i="5"/>
  <c r="AB1674" i="5" s="1"/>
  <c r="C1675" i="5"/>
  <c r="AB1675" i="5" s="1"/>
  <c r="C1676" i="5"/>
  <c r="AB1676" i="5" s="1"/>
  <c r="C1677" i="5"/>
  <c r="AB1677" i="5"/>
  <c r="C1678" i="5"/>
  <c r="AB1678" i="5" s="1"/>
  <c r="C1679" i="5"/>
  <c r="AB1679" i="5" s="1"/>
  <c r="C1680" i="5"/>
  <c r="AB1680" i="5" s="1"/>
  <c r="C1681" i="5"/>
  <c r="AB1681" i="5" s="1"/>
  <c r="C1682" i="5"/>
  <c r="AB1682" i="5" s="1"/>
  <c r="C1683" i="5"/>
  <c r="AB1683" i="5" s="1"/>
  <c r="C1684" i="5"/>
  <c r="AB1684" i="5" s="1"/>
  <c r="C1685" i="5"/>
  <c r="AB1685" i="5"/>
  <c r="C1686" i="5"/>
  <c r="AB1686" i="5" s="1"/>
  <c r="C1687" i="5"/>
  <c r="AB1687" i="5" s="1"/>
  <c r="C1688" i="5"/>
  <c r="AB1688" i="5" s="1"/>
  <c r="C1689" i="5"/>
  <c r="AB1689" i="5"/>
  <c r="C1690" i="5"/>
  <c r="AB1690" i="5" s="1"/>
  <c r="C1691" i="5"/>
  <c r="AB1691" i="5" s="1"/>
  <c r="C1692" i="5"/>
  <c r="AB1692" i="5" s="1"/>
  <c r="C1693" i="5"/>
  <c r="AB1693" i="5"/>
  <c r="C1694" i="5"/>
  <c r="AB1694" i="5" s="1"/>
  <c r="C1695" i="5"/>
  <c r="AB1695" i="5" s="1"/>
  <c r="C1696" i="5"/>
  <c r="AB1696" i="5" s="1"/>
  <c r="C1697" i="5"/>
  <c r="AB1697" i="5" s="1"/>
  <c r="C1698" i="5"/>
  <c r="AB1698" i="5" s="1"/>
  <c r="C1699" i="5"/>
  <c r="AB1699" i="5" s="1"/>
  <c r="C1700" i="5"/>
  <c r="AB1700" i="5" s="1"/>
  <c r="C1701" i="5"/>
  <c r="AB1701" i="5" s="1"/>
  <c r="C1702" i="5"/>
  <c r="AB1702" i="5" s="1"/>
  <c r="C1703" i="5"/>
  <c r="AB1703" i="5" s="1"/>
  <c r="C1704" i="5"/>
  <c r="AB1704" i="5" s="1"/>
  <c r="C1705" i="5"/>
  <c r="AB1705" i="5" s="1"/>
  <c r="C1706" i="5"/>
  <c r="AB1706" i="5" s="1"/>
  <c r="C1707" i="5"/>
  <c r="AB1707" i="5" s="1"/>
  <c r="C1708" i="5"/>
  <c r="AB1708" i="5" s="1"/>
  <c r="C1709" i="5"/>
  <c r="AB1709" i="5"/>
  <c r="C1710" i="5"/>
  <c r="AB1710" i="5" s="1"/>
  <c r="C1711" i="5"/>
  <c r="AB1711" i="5" s="1"/>
  <c r="C1712" i="5"/>
  <c r="AB1712" i="5" s="1"/>
  <c r="C1713" i="5"/>
  <c r="AB1713" i="5" s="1"/>
  <c r="C1714" i="5"/>
  <c r="AB1714" i="5" s="1"/>
  <c r="C1715" i="5"/>
  <c r="AB1715" i="5" s="1"/>
  <c r="C1716" i="5"/>
  <c r="AB1716" i="5" s="1"/>
  <c r="C1717" i="5"/>
  <c r="AB1717" i="5"/>
  <c r="C1718" i="5"/>
  <c r="AB1718" i="5" s="1"/>
  <c r="C1719" i="5"/>
  <c r="AB1719" i="5" s="1"/>
  <c r="C1720" i="5"/>
  <c r="AB1720" i="5" s="1"/>
  <c r="C1721" i="5"/>
  <c r="AB1721" i="5"/>
  <c r="C1722" i="5"/>
  <c r="AB1722" i="5" s="1"/>
  <c r="C1723" i="5"/>
  <c r="AB1723" i="5" s="1"/>
  <c r="C1724" i="5"/>
  <c r="AB1724" i="5" s="1"/>
  <c r="C1725" i="5"/>
  <c r="AB1725" i="5"/>
  <c r="C1726" i="5"/>
  <c r="AB1726" i="5" s="1"/>
  <c r="C1727" i="5"/>
  <c r="AB1727" i="5" s="1"/>
  <c r="C1728" i="5"/>
  <c r="AB1728" i="5" s="1"/>
  <c r="C1729" i="5"/>
  <c r="AB1729" i="5" s="1"/>
  <c r="C1730" i="5"/>
  <c r="AB1730" i="5" s="1"/>
  <c r="C1731" i="5"/>
  <c r="AB1731" i="5" s="1"/>
  <c r="C1732" i="5"/>
  <c r="AB1732" i="5" s="1"/>
  <c r="C1733" i="5"/>
  <c r="AB1733" i="5" s="1"/>
  <c r="C1734" i="5"/>
  <c r="AB1734" i="5" s="1"/>
  <c r="C1735" i="5"/>
  <c r="AB1735" i="5" s="1"/>
  <c r="C1736" i="5"/>
  <c r="AB1736" i="5" s="1"/>
  <c r="C1737" i="5"/>
  <c r="AB1737" i="5" s="1"/>
  <c r="C1738" i="5"/>
  <c r="AB1738" i="5" s="1"/>
  <c r="C1739" i="5"/>
  <c r="AB1739" i="5" s="1"/>
  <c r="C1740" i="5"/>
  <c r="AB1740" i="5" s="1"/>
  <c r="C1741" i="5"/>
  <c r="AB1741" i="5"/>
  <c r="C1742" i="5"/>
  <c r="AB1742" i="5" s="1"/>
  <c r="C1743" i="5"/>
  <c r="AB1743" i="5" s="1"/>
  <c r="C1744" i="5"/>
  <c r="AB1744" i="5" s="1"/>
  <c r="C1745" i="5"/>
  <c r="AB1745" i="5" s="1"/>
  <c r="C1746" i="5"/>
  <c r="AB1746" i="5" s="1"/>
  <c r="C1747" i="5"/>
  <c r="AB1747" i="5" s="1"/>
  <c r="C1748" i="5"/>
  <c r="AB1748" i="5" s="1"/>
  <c r="C1749" i="5"/>
  <c r="AB1749" i="5"/>
  <c r="C1750" i="5"/>
  <c r="AB1750" i="5" s="1"/>
  <c r="C1751" i="5"/>
  <c r="AB1751" i="5" s="1"/>
  <c r="C1752" i="5"/>
  <c r="AB1752" i="5" s="1"/>
  <c r="C1753" i="5"/>
  <c r="AB1753" i="5"/>
  <c r="C1754" i="5"/>
  <c r="AB1754" i="5" s="1"/>
  <c r="C1755" i="5"/>
  <c r="AB1755" i="5" s="1"/>
  <c r="C1756" i="5"/>
  <c r="AB1756" i="5" s="1"/>
  <c r="C1757" i="5"/>
  <c r="AB1757" i="5"/>
  <c r="C1758" i="5"/>
  <c r="AB1758" i="5" s="1"/>
  <c r="C1759" i="5"/>
  <c r="AB1759" i="5" s="1"/>
  <c r="C1760" i="5"/>
  <c r="AB1760" i="5" s="1"/>
  <c r="C1761" i="5"/>
  <c r="AB1761" i="5" s="1"/>
  <c r="C1762" i="5"/>
  <c r="AB1762" i="5" s="1"/>
  <c r="C1763" i="5"/>
  <c r="AB1763" i="5" s="1"/>
  <c r="C1764" i="5"/>
  <c r="AB1764" i="5" s="1"/>
  <c r="C1765" i="5"/>
  <c r="AB1765" i="5" s="1"/>
  <c r="C1766" i="5"/>
  <c r="AB1766" i="5" s="1"/>
  <c r="C1767" i="5"/>
  <c r="AB1767" i="5" s="1"/>
  <c r="C1768" i="5"/>
  <c r="AB1768" i="5" s="1"/>
  <c r="C1769" i="5"/>
  <c r="AB1769" i="5" s="1"/>
  <c r="C1770" i="5"/>
  <c r="AB1770" i="5" s="1"/>
  <c r="C1771" i="5"/>
  <c r="AB1771" i="5" s="1"/>
  <c r="C1772" i="5"/>
  <c r="AB1772" i="5" s="1"/>
  <c r="C1773" i="5"/>
  <c r="AB1773" i="5"/>
  <c r="C1774" i="5"/>
  <c r="AB1774" i="5" s="1"/>
  <c r="C1775" i="5"/>
  <c r="AB1775" i="5" s="1"/>
  <c r="C1776" i="5"/>
  <c r="AB1776" i="5" s="1"/>
  <c r="C1777" i="5"/>
  <c r="AB1777" i="5" s="1"/>
  <c r="C1778" i="5"/>
  <c r="AB1778" i="5" s="1"/>
  <c r="C1779" i="5"/>
  <c r="AB1779" i="5" s="1"/>
  <c r="C1780" i="5"/>
  <c r="AB1780" i="5" s="1"/>
  <c r="C1781" i="5"/>
  <c r="AB1781" i="5"/>
  <c r="C1782" i="5"/>
  <c r="AB1782" i="5" s="1"/>
  <c r="C1783" i="5"/>
  <c r="AB1783" i="5" s="1"/>
  <c r="C1784" i="5"/>
  <c r="AB1784" i="5" s="1"/>
  <c r="C1785" i="5"/>
  <c r="AB1785" i="5"/>
  <c r="C1786" i="5"/>
  <c r="AB1786" i="5" s="1"/>
  <c r="C1787" i="5"/>
  <c r="AB1787" i="5" s="1"/>
  <c r="C1788" i="5"/>
  <c r="AB1788" i="5" s="1"/>
  <c r="C1789" i="5"/>
  <c r="AB1789" i="5"/>
  <c r="C1790" i="5"/>
  <c r="AB1790" i="5" s="1"/>
  <c r="C1791" i="5"/>
  <c r="AB1791" i="5" s="1"/>
  <c r="C1792" i="5"/>
  <c r="AB1792" i="5" s="1"/>
  <c r="C1793" i="5"/>
  <c r="AB1793" i="5" s="1"/>
  <c r="C1794" i="5"/>
  <c r="AB1794" i="5" s="1"/>
  <c r="C1795" i="5"/>
  <c r="AB1795" i="5" s="1"/>
  <c r="C1796" i="5"/>
  <c r="AB1796" i="5" s="1"/>
  <c r="C1797" i="5"/>
  <c r="AB1797" i="5" s="1"/>
  <c r="C1798" i="5"/>
  <c r="AB1798" i="5" s="1"/>
  <c r="C1799" i="5"/>
  <c r="AB1799" i="5" s="1"/>
  <c r="C1800" i="5"/>
  <c r="AB1800" i="5" s="1"/>
  <c r="C1801" i="5"/>
  <c r="AB1801" i="5" s="1"/>
  <c r="C1802" i="5"/>
  <c r="AB1802" i="5" s="1"/>
  <c r="C1803" i="5"/>
  <c r="AB1803" i="5" s="1"/>
  <c r="C1804" i="5"/>
  <c r="AB1804" i="5" s="1"/>
  <c r="C1805" i="5"/>
  <c r="AB1805" i="5"/>
  <c r="C1806" i="5"/>
  <c r="AB1806" i="5" s="1"/>
  <c r="C1807" i="5"/>
  <c r="AB1807" i="5" s="1"/>
  <c r="C1808" i="5"/>
  <c r="AB1808" i="5" s="1"/>
  <c r="C1809" i="5"/>
  <c r="AB1809" i="5" s="1"/>
  <c r="C1810" i="5"/>
  <c r="AB1810" i="5" s="1"/>
  <c r="C1811" i="5"/>
  <c r="AB1811" i="5" s="1"/>
  <c r="C1812" i="5"/>
  <c r="AB1812" i="5" s="1"/>
  <c r="C1813" i="5"/>
  <c r="AB1813" i="5"/>
  <c r="C1814" i="5"/>
  <c r="AB1814" i="5" s="1"/>
  <c r="C1815" i="5"/>
  <c r="AB1815" i="5" s="1"/>
  <c r="C1816" i="5"/>
  <c r="AB1816" i="5" s="1"/>
  <c r="C1817" i="5"/>
  <c r="AB1817" i="5"/>
  <c r="C1818" i="5"/>
  <c r="AB1818" i="5" s="1"/>
  <c r="C1819" i="5"/>
  <c r="AB1819" i="5" s="1"/>
  <c r="C1820" i="5"/>
  <c r="AB1820" i="5" s="1"/>
  <c r="C1821" i="5"/>
  <c r="AB1821" i="5"/>
  <c r="C1822" i="5"/>
  <c r="AB1822" i="5" s="1"/>
  <c r="C1823" i="5"/>
  <c r="AB1823" i="5" s="1"/>
  <c r="C1824" i="5"/>
  <c r="AB1824" i="5" s="1"/>
  <c r="C1825" i="5"/>
  <c r="AB1825" i="5" s="1"/>
  <c r="C1826" i="5"/>
  <c r="AB1826" i="5" s="1"/>
  <c r="C1827" i="5"/>
  <c r="AB1827" i="5" s="1"/>
  <c r="C1828" i="5"/>
  <c r="AB1828" i="5" s="1"/>
  <c r="C1829" i="5"/>
  <c r="AB1829" i="5" s="1"/>
  <c r="C1830" i="5"/>
  <c r="AB1830" i="5" s="1"/>
  <c r="C1831" i="5"/>
  <c r="AB1831" i="5" s="1"/>
  <c r="C1832" i="5"/>
  <c r="AB1832" i="5" s="1"/>
  <c r="C1833" i="5"/>
  <c r="AB1833" i="5" s="1"/>
  <c r="C1834" i="5"/>
  <c r="AB1834" i="5" s="1"/>
  <c r="C1835" i="5"/>
  <c r="AB1835" i="5" s="1"/>
  <c r="C1836" i="5"/>
  <c r="AB1836" i="5" s="1"/>
  <c r="C1837" i="5"/>
  <c r="AB1837" i="5"/>
  <c r="C1838" i="5"/>
  <c r="AB1838" i="5" s="1"/>
  <c r="C1839" i="5"/>
  <c r="AB1839" i="5" s="1"/>
  <c r="C1840" i="5"/>
  <c r="AB1840" i="5" s="1"/>
  <c r="C1841" i="5"/>
  <c r="AB1841" i="5" s="1"/>
  <c r="C1842" i="5"/>
  <c r="AB1842" i="5" s="1"/>
  <c r="C1843" i="5"/>
  <c r="AB1843" i="5" s="1"/>
  <c r="C1844" i="5"/>
  <c r="AB1844" i="5" s="1"/>
  <c r="C1845" i="5"/>
  <c r="AB1845" i="5"/>
  <c r="C1846" i="5"/>
  <c r="AB1846" i="5" s="1"/>
  <c r="C1847" i="5"/>
  <c r="AB1847" i="5" s="1"/>
  <c r="C1848" i="5"/>
  <c r="AB1848" i="5" s="1"/>
  <c r="C1849" i="5"/>
  <c r="AB1849" i="5"/>
  <c r="C1850" i="5"/>
  <c r="AB1850" i="5" s="1"/>
  <c r="C1851" i="5"/>
  <c r="AB1851" i="5" s="1"/>
  <c r="C1852" i="5"/>
  <c r="AB1852" i="5" s="1"/>
  <c r="C1853" i="5"/>
  <c r="AB1853" i="5"/>
  <c r="C1854" i="5"/>
  <c r="AB1854" i="5" s="1"/>
  <c r="C1855" i="5"/>
  <c r="AB1855" i="5" s="1"/>
  <c r="C1856" i="5"/>
  <c r="AB1856" i="5" s="1"/>
  <c r="C1857" i="5"/>
  <c r="AB1857" i="5" s="1"/>
  <c r="C1858" i="5"/>
  <c r="AB1858" i="5" s="1"/>
  <c r="C1859" i="5"/>
  <c r="AB1859" i="5" s="1"/>
  <c r="C1860" i="5"/>
  <c r="AB1860" i="5" s="1"/>
  <c r="C1861" i="5"/>
  <c r="AB1861" i="5" s="1"/>
  <c r="C1862" i="5"/>
  <c r="AB1862" i="5" s="1"/>
  <c r="C1863" i="5"/>
  <c r="AB1863" i="5" s="1"/>
  <c r="C1864" i="5"/>
  <c r="AB1864" i="5" s="1"/>
  <c r="C1865" i="5"/>
  <c r="AB1865" i="5" s="1"/>
  <c r="C1866" i="5"/>
  <c r="AB1866" i="5" s="1"/>
  <c r="C1867" i="5"/>
  <c r="AB1867" i="5" s="1"/>
  <c r="C1868" i="5"/>
  <c r="AB1868" i="5" s="1"/>
  <c r="C1869" i="5"/>
  <c r="AB1869" i="5"/>
  <c r="C1870" i="5"/>
  <c r="AB1870" i="5" s="1"/>
  <c r="C1871" i="5"/>
  <c r="AB1871" i="5" s="1"/>
  <c r="C1872" i="5"/>
  <c r="AB1872" i="5" s="1"/>
  <c r="C1873" i="5"/>
  <c r="AB1873" i="5" s="1"/>
  <c r="C1874" i="5"/>
  <c r="AB1874" i="5" s="1"/>
  <c r="C1875" i="5"/>
  <c r="AB1875" i="5" s="1"/>
  <c r="C1876" i="5"/>
  <c r="AB1876" i="5" s="1"/>
  <c r="C1877" i="5"/>
  <c r="AB1877" i="5"/>
  <c r="C1878" i="5"/>
  <c r="AB1878" i="5" s="1"/>
  <c r="C1879" i="5"/>
  <c r="AB1879" i="5" s="1"/>
  <c r="C1880" i="5"/>
  <c r="AB1880" i="5" s="1"/>
  <c r="C1881" i="5"/>
  <c r="AB1881" i="5"/>
  <c r="C1882" i="5"/>
  <c r="AB1882" i="5" s="1"/>
  <c r="C1883" i="5"/>
  <c r="AB1883" i="5" s="1"/>
  <c r="C1884" i="5"/>
  <c r="AB1884" i="5" s="1"/>
  <c r="C1885" i="5"/>
  <c r="AB1885" i="5"/>
  <c r="C1886" i="5"/>
  <c r="AB1886" i="5" s="1"/>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s="1"/>
  <c r="C1898" i="5"/>
  <c r="AB1898" i="5" s="1"/>
  <c r="C1899" i="5"/>
  <c r="AB1899" i="5" s="1"/>
  <c r="C1900" i="5"/>
  <c r="AB1900" i="5" s="1"/>
  <c r="C1901" i="5"/>
  <c r="AB1901" i="5"/>
  <c r="C1902" i="5"/>
  <c r="AB1902" i="5" s="1"/>
  <c r="C1903" i="5"/>
  <c r="AB1903" i="5" s="1"/>
  <c r="C1904" i="5"/>
  <c r="AB1904" i="5" s="1"/>
  <c r="C1905" i="5"/>
  <c r="AB1905" i="5" s="1"/>
  <c r="C1906" i="5"/>
  <c r="AB1906" i="5" s="1"/>
  <c r="C1907" i="5"/>
  <c r="AB1907" i="5" s="1"/>
  <c r="C1908" i="5"/>
  <c r="AB1908" i="5" s="1"/>
  <c r="C1909" i="5"/>
  <c r="AB1909" i="5"/>
  <c r="C1910" i="5"/>
  <c r="AB1910" i="5" s="1"/>
  <c r="C1911" i="5"/>
  <c r="AB1911" i="5" s="1"/>
  <c r="C1912" i="5"/>
  <c r="AB1912" i="5" s="1"/>
  <c r="C1913" i="5"/>
  <c r="AB1913" i="5"/>
  <c r="C1914" i="5"/>
  <c r="AB1914" i="5" s="1"/>
  <c r="C1915" i="5"/>
  <c r="AB1915" i="5" s="1"/>
  <c r="C1916" i="5"/>
  <c r="AB1916" i="5" s="1"/>
  <c r="C1917" i="5"/>
  <c r="AB1917" i="5"/>
  <c r="C1918" i="5"/>
  <c r="AB1918" i="5" s="1"/>
  <c r="C1919" i="5"/>
  <c r="AB1919" i="5" s="1"/>
  <c r="C1920" i="5"/>
  <c r="AB1920" i="5" s="1"/>
  <c r="C1921" i="5"/>
  <c r="AB1921" i="5" s="1"/>
  <c r="C1922" i="5"/>
  <c r="AB1922" i="5" s="1"/>
  <c r="C1923" i="5"/>
  <c r="AB1923" i="5" s="1"/>
  <c r="C1924" i="5"/>
  <c r="AB1924" i="5" s="1"/>
  <c r="C1925" i="5"/>
  <c r="AB1925" i="5" s="1"/>
  <c r="C1926" i="5"/>
  <c r="AB1926" i="5" s="1"/>
  <c r="C1927" i="5"/>
  <c r="AB1927" i="5" s="1"/>
  <c r="C1928" i="5"/>
  <c r="AB1928" i="5" s="1"/>
  <c r="C1929" i="5"/>
  <c r="AB1929" i="5" s="1"/>
  <c r="C1930" i="5"/>
  <c r="AB1930" i="5" s="1"/>
  <c r="C1931" i="5"/>
  <c r="AB1931" i="5" s="1"/>
  <c r="C1932" i="5"/>
  <c r="AB1932" i="5" s="1"/>
  <c r="C1933" i="5"/>
  <c r="AB1933" i="5"/>
  <c r="C1934" i="5"/>
  <c r="AB1934" i="5" s="1"/>
  <c r="C1935" i="5"/>
  <c r="AB1935" i="5" s="1"/>
  <c r="C1936" i="5"/>
  <c r="AB1936" i="5" s="1"/>
  <c r="C1937" i="5"/>
  <c r="AB1937" i="5" s="1"/>
  <c r="C1938" i="5"/>
  <c r="AB1938" i="5" s="1"/>
  <c r="C1939" i="5"/>
  <c r="AB1939" i="5" s="1"/>
  <c r="C1940" i="5"/>
  <c r="AB1940" i="5" s="1"/>
  <c r="C1941" i="5"/>
  <c r="AB1941" i="5"/>
  <c r="C1942" i="5"/>
  <c r="AB1942" i="5" s="1"/>
  <c r="C1943" i="5"/>
  <c r="AB1943" i="5" s="1"/>
  <c r="C1944" i="5"/>
  <c r="AB1944" i="5" s="1"/>
  <c r="C1945" i="5"/>
  <c r="AB1945" i="5"/>
  <c r="C1946" i="5"/>
  <c r="AB1946" i="5" s="1"/>
  <c r="C1947" i="5"/>
  <c r="AB1947" i="5" s="1"/>
  <c r="C1948" i="5"/>
  <c r="AB1948" i="5" s="1"/>
  <c r="C1949" i="5"/>
  <c r="C1950" i="5"/>
  <c r="AB1950" i="5" s="1"/>
  <c r="C1951" i="5"/>
  <c r="AB1951" i="5" s="1"/>
  <c r="C1952" i="5"/>
  <c r="AB1952" i="5" s="1"/>
  <c r="C1953" i="5"/>
  <c r="AB1953" i="5" s="1"/>
  <c r="C1954" i="5"/>
  <c r="AB1954" i="5" s="1"/>
  <c r="C1955" i="5"/>
  <c r="AB1955" i="5" s="1"/>
  <c r="C1956" i="5"/>
  <c r="AB1956" i="5" s="1"/>
  <c r="C1957" i="5"/>
  <c r="AB1957" i="5" s="1"/>
  <c r="C1958" i="5"/>
  <c r="AB1958" i="5" s="1"/>
  <c r="C1959" i="5"/>
  <c r="AB1959" i="5" s="1"/>
  <c r="C1960" i="5"/>
  <c r="AB1960" i="5" s="1"/>
  <c r="C1961" i="5"/>
  <c r="C1962" i="5"/>
  <c r="AB1962" i="5" s="1"/>
  <c r="C1963" i="5"/>
  <c r="AB1963" i="5" s="1"/>
  <c r="C1964" i="5"/>
  <c r="AB1964" i="5" s="1"/>
  <c r="C1965" i="5"/>
  <c r="AB1965" i="5"/>
  <c r="C1966" i="5"/>
  <c r="AB1966" i="5" s="1"/>
  <c r="C1967" i="5"/>
  <c r="AB1967" i="5" s="1"/>
  <c r="C1968" i="5"/>
  <c r="AB1968" i="5" s="1"/>
  <c r="C1969" i="5"/>
  <c r="AB1969" i="5" s="1"/>
  <c r="C1970" i="5"/>
  <c r="AB1970" i="5" s="1"/>
  <c r="C1971" i="5"/>
  <c r="AB1971" i="5" s="1"/>
  <c r="C1972" i="5"/>
  <c r="AB1972" i="5" s="1"/>
  <c r="C1973" i="5"/>
  <c r="AB1973" i="5"/>
  <c r="C1974" i="5"/>
  <c r="AB1974" i="5" s="1"/>
  <c r="C1975" i="5"/>
  <c r="AB1975" i="5" s="1"/>
  <c r="C1976" i="5"/>
  <c r="AB1976" i="5" s="1"/>
  <c r="C1977" i="5"/>
  <c r="AB1977" i="5"/>
  <c r="C1978" i="5"/>
  <c r="AB1978" i="5" s="1"/>
  <c r="C1979" i="5"/>
  <c r="AB1979" i="5" s="1"/>
  <c r="C1980" i="5"/>
  <c r="AB1980" i="5" s="1"/>
  <c r="C1981" i="5"/>
  <c r="AB1981" i="5"/>
  <c r="C1982" i="5"/>
  <c r="AB1982" i="5" s="1"/>
  <c r="C1983" i="5"/>
  <c r="AB1983" i="5" s="1"/>
  <c r="C1984" i="5"/>
  <c r="AB1984" i="5" s="1"/>
  <c r="C1985" i="5"/>
  <c r="AB1985" i="5" s="1"/>
  <c r="C1986" i="5"/>
  <c r="AB1986" i="5" s="1"/>
  <c r="C1987" i="5"/>
  <c r="AB1987" i="5" s="1"/>
  <c r="C1988" i="5"/>
  <c r="AB1988" i="5" s="1"/>
  <c r="C1989" i="5"/>
  <c r="AB1989" i="5"/>
  <c r="C1990" i="5"/>
  <c r="C1991" i="5"/>
  <c r="AB1991" i="5" s="1"/>
  <c r="C1992" i="5"/>
  <c r="AB1992" i="5" s="1"/>
  <c r="C1993" i="5"/>
  <c r="AB1993" i="5" s="1"/>
  <c r="C1994" i="5"/>
  <c r="AB1994" i="5" s="1"/>
  <c r="C1995" i="5"/>
  <c r="AB1995" i="5" s="1"/>
  <c r="C1996" i="5"/>
  <c r="AB1996" i="5" s="1"/>
  <c r="C1997" i="5"/>
  <c r="AB1997" i="5"/>
  <c r="C1998" i="5"/>
  <c r="AB1998" i="5" s="1"/>
  <c r="C1999" i="5"/>
  <c r="AB1999" i="5" s="1"/>
  <c r="C2000" i="5"/>
  <c r="AB2000" i="5" s="1"/>
  <c r="C2001" i="5"/>
  <c r="AB2001" i="5" s="1"/>
  <c r="C2002" i="5"/>
  <c r="AB2002" i="5" s="1"/>
  <c r="C2003" i="5"/>
  <c r="AB2003" i="5" s="1"/>
  <c r="C2004" i="5"/>
  <c r="AB2004" i="5" s="1"/>
  <c r="C2005" i="5"/>
  <c r="AB2005" i="5"/>
  <c r="C2006" i="5"/>
  <c r="AB2006" i="5" s="1"/>
  <c r="C2007" i="5"/>
  <c r="AB2007" i="5" s="1"/>
  <c r="C2008" i="5"/>
  <c r="AB2008" i="5" s="1"/>
  <c r="C2009" i="5"/>
  <c r="AB2009" i="5"/>
  <c r="C2010" i="5"/>
  <c r="AB2010" i="5" s="1"/>
  <c r="C2011" i="5"/>
  <c r="AB2011" i="5" s="1"/>
  <c r="C2012" i="5"/>
  <c r="AB2012" i="5" s="1"/>
  <c r="C2013" i="5"/>
  <c r="C2014" i="5"/>
  <c r="AB2014" i="5" s="1"/>
  <c r="C2015" i="5"/>
  <c r="AB2015" i="5" s="1"/>
  <c r="C2016" i="5"/>
  <c r="AB2016" i="5" s="1"/>
  <c r="C2017" i="5"/>
  <c r="AB2017" i="5" s="1"/>
  <c r="C2018" i="5"/>
  <c r="AB2018" i="5" s="1"/>
  <c r="C2019" i="5"/>
  <c r="AB2019" i="5" s="1"/>
  <c r="C2020" i="5"/>
  <c r="AB2020" i="5" s="1"/>
  <c r="C2021" i="5"/>
  <c r="AB2021" i="5"/>
  <c r="C2022" i="5"/>
  <c r="AB2022" i="5" s="1"/>
  <c r="C2023" i="5"/>
  <c r="AB2023" i="5" s="1"/>
  <c r="C2024" i="5"/>
  <c r="AB2024" i="5" s="1"/>
  <c r="C2025" i="5"/>
  <c r="AB2025" i="5" s="1"/>
  <c r="C2026" i="5"/>
  <c r="AB2026" i="5" s="1"/>
  <c r="C2027" i="5"/>
  <c r="AB2027" i="5" s="1"/>
  <c r="C2028" i="5"/>
  <c r="AB2028" i="5" s="1"/>
  <c r="C2029" i="5"/>
  <c r="AB2029" i="5"/>
  <c r="C2030" i="5"/>
  <c r="AB2030" i="5" s="1"/>
  <c r="C2031" i="5"/>
  <c r="AB2031" i="5" s="1"/>
  <c r="C2032" i="5"/>
  <c r="AB2032" i="5" s="1"/>
  <c r="C2033" i="5"/>
  <c r="AB2033" i="5" s="1"/>
  <c r="C2034" i="5"/>
  <c r="AB2034" i="5" s="1"/>
  <c r="C2035" i="5"/>
  <c r="AB2035" i="5" s="1"/>
  <c r="C2036" i="5"/>
  <c r="AB2036" i="5" s="1"/>
  <c r="C2037" i="5"/>
  <c r="AB2037" i="5"/>
  <c r="C2038" i="5"/>
  <c r="AB2038" i="5" s="1"/>
  <c r="C2039" i="5"/>
  <c r="AB2039" i="5" s="1"/>
  <c r="C2040" i="5"/>
  <c r="AB2040" i="5" s="1"/>
  <c r="C2041" i="5"/>
  <c r="AB2041" i="5"/>
  <c r="C2042" i="5"/>
  <c r="AB2042" i="5" s="1"/>
  <c r="C2043" i="5"/>
  <c r="AB2043" i="5" s="1"/>
  <c r="C2044" i="5"/>
  <c r="AB2044" i="5" s="1"/>
  <c r="C2045" i="5"/>
  <c r="AB2045" i="5"/>
  <c r="C2046" i="5"/>
  <c r="AB2046" i="5" s="1"/>
  <c r="C2047" i="5"/>
  <c r="AB2047" i="5" s="1"/>
  <c r="C2048" i="5"/>
  <c r="AB2048" i="5" s="1"/>
  <c r="C2049" i="5"/>
  <c r="AB2049" i="5" s="1"/>
  <c r="C2050" i="5"/>
  <c r="AB2050" i="5" s="1"/>
  <c r="C2051" i="5"/>
  <c r="AB2051" i="5" s="1"/>
  <c r="C2052" i="5"/>
  <c r="AB2052" i="5" s="1"/>
  <c r="C2053" i="5"/>
  <c r="AB2053" i="5"/>
  <c r="C2054" i="5"/>
  <c r="C2055" i="5"/>
  <c r="AB2055" i="5" s="1"/>
  <c r="C2056" i="5"/>
  <c r="AB2056" i="5" s="1"/>
  <c r="C2057" i="5"/>
  <c r="AB2057" i="5" s="1"/>
  <c r="C2058" i="5"/>
  <c r="AB2058" i="5" s="1"/>
  <c r="C2059" i="5"/>
  <c r="AB2059" i="5" s="1"/>
  <c r="C2060" i="5"/>
  <c r="AB2060" i="5" s="1"/>
  <c r="C2061" i="5"/>
  <c r="AB2061" i="5"/>
  <c r="C2062" i="5"/>
  <c r="AB2062" i="5" s="1"/>
  <c r="C2063" i="5"/>
  <c r="AB2063" i="5" s="1"/>
  <c r="C2064" i="5"/>
  <c r="AB2064" i="5" s="1"/>
  <c r="C2065" i="5"/>
  <c r="AB2065" i="5" s="1"/>
  <c r="C2066" i="5"/>
  <c r="AB2066" i="5" s="1"/>
  <c r="C2067" i="5"/>
  <c r="AB2067" i="5" s="1"/>
  <c r="C2068" i="5"/>
  <c r="AB2068" i="5" s="1"/>
  <c r="C2069" i="5"/>
  <c r="AB2069" i="5"/>
  <c r="C2070" i="5"/>
  <c r="AB2070" i="5" s="1"/>
  <c r="C2071" i="5"/>
  <c r="AB2071" i="5" s="1"/>
  <c r="C2072" i="5"/>
  <c r="AB2072" i="5" s="1"/>
  <c r="C2073" i="5"/>
  <c r="AB2073" i="5"/>
  <c r="C2074" i="5"/>
  <c r="AB2074" i="5" s="1"/>
  <c r="C2075" i="5"/>
  <c r="AB2075" i="5" s="1"/>
  <c r="C2076" i="5"/>
  <c r="AB2076" i="5" s="1"/>
  <c r="C2077" i="5"/>
  <c r="C2078" i="5"/>
  <c r="AB2078" i="5" s="1"/>
  <c r="C2079" i="5"/>
  <c r="AB2079" i="5" s="1"/>
  <c r="C2080" i="5"/>
  <c r="AB2080" i="5" s="1"/>
  <c r="C2081" i="5"/>
  <c r="AB2081" i="5" s="1"/>
  <c r="C2082" i="5"/>
  <c r="AB2082" i="5" s="1"/>
  <c r="C2083" i="5"/>
  <c r="AB2083" i="5" s="1"/>
  <c r="C2084" i="5"/>
  <c r="AB2084" i="5" s="1"/>
  <c r="C2085" i="5"/>
  <c r="AB2085" i="5"/>
  <c r="C2086" i="5"/>
  <c r="AB2086" i="5" s="1"/>
  <c r="C2087" i="5"/>
  <c r="AB2087" i="5" s="1"/>
  <c r="C2088" i="5"/>
  <c r="AB2088" i="5" s="1"/>
  <c r="C2089" i="5"/>
  <c r="AB2089" i="5" s="1"/>
  <c r="C2090" i="5"/>
  <c r="AB2090" i="5" s="1"/>
  <c r="C2091" i="5"/>
  <c r="AB2091" i="5" s="1"/>
  <c r="C2092" i="5"/>
  <c r="AB2092" i="5" s="1"/>
  <c r="C2093" i="5"/>
  <c r="AB2093" i="5"/>
  <c r="C2094" i="5"/>
  <c r="AB2094" i="5" s="1"/>
  <c r="C2095" i="5"/>
  <c r="AB2095" i="5" s="1"/>
  <c r="C2096" i="5"/>
  <c r="AB2096" i="5" s="1"/>
  <c r="C2097" i="5"/>
  <c r="AB2097" i="5" s="1"/>
  <c r="C2098" i="5"/>
  <c r="AB2098" i="5" s="1"/>
  <c r="C2099" i="5"/>
  <c r="AB2099" i="5" s="1"/>
  <c r="C2100" i="5"/>
  <c r="AB2100" i="5" s="1"/>
  <c r="C2101" i="5"/>
  <c r="AB2101" i="5"/>
  <c r="C2102" i="5"/>
  <c r="AB2102" i="5" s="1"/>
  <c r="C2103" i="5"/>
  <c r="AB2103" i="5" s="1"/>
  <c r="C2104" i="5"/>
  <c r="AB2104" i="5" s="1"/>
  <c r="C2105" i="5"/>
  <c r="AB2105" i="5"/>
  <c r="C2106" i="5"/>
  <c r="AB2106" i="5" s="1"/>
  <c r="C2107" i="5"/>
  <c r="AB2107" i="5" s="1"/>
  <c r="C2108" i="5"/>
  <c r="AB2108" i="5" s="1"/>
  <c r="C2109" i="5"/>
  <c r="AB2109" i="5"/>
  <c r="C2110" i="5"/>
  <c r="AB2110" i="5" s="1"/>
  <c r="C2111" i="5"/>
  <c r="AB2111" i="5" s="1"/>
  <c r="C2112" i="5"/>
  <c r="AB2112" i="5" s="1"/>
  <c r="C2113" i="5"/>
  <c r="AB2113" i="5" s="1"/>
  <c r="C2114" i="5"/>
  <c r="AB2114" i="5" s="1"/>
  <c r="C2115" i="5"/>
  <c r="AB2115" i="5" s="1"/>
  <c r="C2116" i="5"/>
  <c r="AB2116" i="5" s="1"/>
  <c r="C2117" i="5"/>
  <c r="AB2117" i="5"/>
  <c r="C2118" i="5"/>
  <c r="C2119" i="5"/>
  <c r="AB2119" i="5" s="1"/>
  <c r="C2120" i="5"/>
  <c r="AB2120" i="5" s="1"/>
  <c r="C2121" i="5"/>
  <c r="AB2121" i="5" s="1"/>
  <c r="C2122" i="5"/>
  <c r="AB2122" i="5" s="1"/>
  <c r="C2123" i="5"/>
  <c r="AB2123" i="5" s="1"/>
  <c r="C2124" i="5"/>
  <c r="AB2124" i="5" s="1"/>
  <c r="C2125" i="5"/>
  <c r="AB2125" i="5"/>
  <c r="C2126" i="5"/>
  <c r="AB2126" i="5" s="1"/>
  <c r="C2127" i="5"/>
  <c r="AB2127" i="5" s="1"/>
  <c r="C2128" i="5"/>
  <c r="AB2128" i="5" s="1"/>
  <c r="C2129" i="5"/>
  <c r="AB2129" i="5" s="1"/>
  <c r="C2130" i="5"/>
  <c r="AB2130" i="5" s="1"/>
  <c r="C2131" i="5"/>
  <c r="AB2131" i="5" s="1"/>
  <c r="C2132" i="5"/>
  <c r="AB2132" i="5" s="1"/>
  <c r="C2133" i="5"/>
  <c r="AB2133" i="5"/>
  <c r="C2134" i="5"/>
  <c r="AB2134" i="5" s="1"/>
  <c r="C2135" i="5"/>
  <c r="AB2135" i="5" s="1"/>
  <c r="C2136" i="5"/>
  <c r="AB2136" i="5" s="1"/>
  <c r="C2137" i="5"/>
  <c r="AB2137" i="5"/>
  <c r="C2138" i="5"/>
  <c r="AB2138" i="5" s="1"/>
  <c r="C2139" i="5"/>
  <c r="AB2139" i="5" s="1"/>
  <c r="C2140" i="5"/>
  <c r="AB2140" i="5" s="1"/>
  <c r="C2141" i="5"/>
  <c r="C2142" i="5"/>
  <c r="AB2142" i="5" s="1"/>
  <c r="C2143" i="5"/>
  <c r="AB2143" i="5" s="1"/>
  <c r="C2144" i="5"/>
  <c r="AB2144" i="5" s="1"/>
  <c r="C2145" i="5"/>
  <c r="AB2145" i="5" s="1"/>
  <c r="C2146" i="5"/>
  <c r="AB2146" i="5" s="1"/>
  <c r="C2147" i="5"/>
  <c r="AB2147" i="5" s="1"/>
  <c r="C2148" i="5"/>
  <c r="AB2148" i="5" s="1"/>
  <c r="C2149" i="5"/>
  <c r="AB2149" i="5"/>
  <c r="C2150" i="5"/>
  <c r="AB2150" i="5" s="1"/>
  <c r="C2151" i="5"/>
  <c r="AB2151" i="5" s="1"/>
  <c r="C2152" i="5"/>
  <c r="AB2152" i="5" s="1"/>
  <c r="C2153" i="5"/>
  <c r="AB2153" i="5" s="1"/>
  <c r="C2154" i="5"/>
  <c r="AB2154" i="5" s="1"/>
  <c r="C2155" i="5"/>
  <c r="AB2155" i="5" s="1"/>
  <c r="C2156" i="5"/>
  <c r="AB2156" i="5" s="1"/>
  <c r="C2157" i="5"/>
  <c r="AB2157" i="5"/>
  <c r="C2158" i="5"/>
  <c r="AB2158" i="5" s="1"/>
  <c r="C2159" i="5"/>
  <c r="AB2159" i="5" s="1"/>
  <c r="C2160" i="5"/>
  <c r="AB2160" i="5" s="1"/>
  <c r="C2161" i="5"/>
  <c r="AB2161" i="5" s="1"/>
  <c r="C2162" i="5"/>
  <c r="AB2162" i="5" s="1"/>
  <c r="C2163" i="5"/>
  <c r="AB2163" i="5" s="1"/>
  <c r="C2164" i="5"/>
  <c r="AB2164" i="5" s="1"/>
  <c r="C2165" i="5"/>
  <c r="AB2165" i="5"/>
  <c r="C2166" i="5"/>
  <c r="AB2166" i="5" s="1"/>
  <c r="C2167" i="5"/>
  <c r="AB2167" i="5" s="1"/>
  <c r="C2168" i="5"/>
  <c r="AB2168" i="5" s="1"/>
  <c r="C2169" i="5"/>
  <c r="AB2169" i="5"/>
  <c r="C2170" i="5"/>
  <c r="AB2170" i="5" s="1"/>
  <c r="C2171" i="5"/>
  <c r="AB2171" i="5" s="1"/>
  <c r="C2172" i="5"/>
  <c r="AB2172" i="5" s="1"/>
  <c r="C2173" i="5"/>
  <c r="AB2173" i="5"/>
  <c r="C2174" i="5"/>
  <c r="AB2174" i="5" s="1"/>
  <c r="C2175" i="5"/>
  <c r="AB2175" i="5" s="1"/>
  <c r="C2176" i="5"/>
  <c r="AB2176" i="5" s="1"/>
  <c r="C2177" i="5"/>
  <c r="AB2177" i="5" s="1"/>
  <c r="C2178" i="5"/>
  <c r="AB2178" i="5" s="1"/>
  <c r="C2179" i="5"/>
  <c r="AB2179" i="5" s="1"/>
  <c r="C2180" i="5"/>
  <c r="AB2180" i="5" s="1"/>
  <c r="C2181" i="5"/>
  <c r="AB2181" i="5"/>
  <c r="C2182" i="5"/>
  <c r="AB2182" i="5" s="1"/>
  <c r="C2183" i="5"/>
  <c r="AB2183" i="5" s="1"/>
  <c r="C2184" i="5"/>
  <c r="AB2184" i="5" s="1"/>
  <c r="C2185" i="5"/>
  <c r="C2186" i="5"/>
  <c r="AB2186" i="5" s="1"/>
  <c r="C2187" i="5"/>
  <c r="AB2187" i="5" s="1"/>
  <c r="C2188" i="5"/>
  <c r="AB2188" i="5" s="1"/>
  <c r="C2189" i="5"/>
  <c r="AB2189" i="5"/>
  <c r="C2190" i="5"/>
  <c r="AB2190" i="5" s="1"/>
  <c r="C2191" i="5"/>
  <c r="AB2191" i="5" s="1"/>
  <c r="C2192" i="5"/>
  <c r="AB2192" i="5" s="1"/>
  <c r="C2193" i="5"/>
  <c r="AB2193" i="5" s="1"/>
  <c r="C2194" i="5"/>
  <c r="AB2194" i="5" s="1"/>
  <c r="C2195" i="5"/>
  <c r="AB2195" i="5" s="1"/>
  <c r="C2196" i="5"/>
  <c r="AB2196" i="5" s="1"/>
  <c r="C2197" i="5"/>
  <c r="AB2197" i="5"/>
  <c r="C2198" i="5"/>
  <c r="AB2198" i="5" s="1"/>
  <c r="C2199" i="5"/>
  <c r="AB2199" i="5" s="1"/>
  <c r="C2200" i="5"/>
  <c r="AB2200" i="5" s="1"/>
  <c r="C2201" i="5"/>
  <c r="AB2201" i="5"/>
  <c r="C2202" i="5"/>
  <c r="AB2202" i="5" s="1"/>
  <c r="C2203" i="5"/>
  <c r="AB2203" i="5" s="1"/>
  <c r="C2204" i="5"/>
  <c r="AB2204" i="5" s="1"/>
  <c r="C2205" i="5"/>
  <c r="AB2205" i="5"/>
  <c r="C2206" i="5"/>
  <c r="AB2206" i="5" s="1"/>
  <c r="C2207" i="5"/>
  <c r="AB2207" i="5" s="1"/>
  <c r="C2208" i="5"/>
  <c r="AB2208" i="5" s="1"/>
  <c r="C2209" i="5"/>
  <c r="AB2209" i="5" s="1"/>
  <c r="C2210" i="5"/>
  <c r="AB2210" i="5" s="1"/>
  <c r="C2211" i="5"/>
  <c r="AB2211" i="5" s="1"/>
  <c r="C2212" i="5"/>
  <c r="AB2212" i="5" s="1"/>
  <c r="C2213" i="5"/>
  <c r="AB2213" i="5"/>
  <c r="C2214" i="5"/>
  <c r="AB2214" i="5" s="1"/>
  <c r="C2215" i="5"/>
  <c r="AB2215" i="5" s="1"/>
  <c r="C2216" i="5"/>
  <c r="AB2216" i="5" s="1"/>
  <c r="C2217" i="5"/>
  <c r="AB2217" i="5" s="1"/>
  <c r="C2218" i="5"/>
  <c r="AB2218" i="5" s="1"/>
  <c r="C2219" i="5"/>
  <c r="AB2219" i="5" s="1"/>
  <c r="C2220" i="5"/>
  <c r="AB2220" i="5" s="1"/>
  <c r="C2221" i="5"/>
  <c r="AB2221" i="5"/>
  <c r="C2222" i="5"/>
  <c r="AB2222" i="5" s="1"/>
  <c r="C2223" i="5"/>
  <c r="AB2223" i="5" s="1"/>
  <c r="C2224" i="5"/>
  <c r="AB2224" i="5" s="1"/>
  <c r="C2225" i="5"/>
  <c r="AB2225" i="5" s="1"/>
  <c r="C2226" i="5"/>
  <c r="AB2226" i="5" s="1"/>
  <c r="C2227" i="5"/>
  <c r="AB2227" i="5" s="1"/>
  <c r="C2228" i="5"/>
  <c r="AB2228" i="5" s="1"/>
  <c r="C2229" i="5"/>
  <c r="AB2229" i="5"/>
  <c r="C2230" i="5"/>
  <c r="AB2230" i="5" s="1"/>
  <c r="C2231" i="5"/>
  <c r="AB2231" i="5" s="1"/>
  <c r="C2232" i="5"/>
  <c r="AB2232" i="5" s="1"/>
  <c r="C2233" i="5"/>
  <c r="AB2233" i="5"/>
  <c r="C2234" i="5"/>
  <c r="AB2234" i="5" s="1"/>
  <c r="C2235" i="5"/>
  <c r="AB2235" i="5" s="1"/>
  <c r="C2236" i="5"/>
  <c r="AB2236" i="5" s="1"/>
  <c r="C2237" i="5"/>
  <c r="AB2237" i="5"/>
  <c r="C2238" i="5"/>
  <c r="AB2238" i="5" s="1"/>
  <c r="C2239" i="5"/>
  <c r="AB2239" i="5" s="1"/>
  <c r="C2240" i="5"/>
  <c r="AB2240" i="5" s="1"/>
  <c r="C2241" i="5"/>
  <c r="AB2241" i="5" s="1"/>
  <c r="C2242" i="5"/>
  <c r="AB2242" i="5" s="1"/>
  <c r="C2243" i="5"/>
  <c r="AB2243" i="5" s="1"/>
  <c r="C2244" i="5"/>
  <c r="AB2244" i="5" s="1"/>
  <c r="C2245" i="5"/>
  <c r="AB2245" i="5"/>
  <c r="C2246" i="5"/>
  <c r="AB2246" i="5" s="1"/>
  <c r="C2247" i="5"/>
  <c r="AB2247" i="5" s="1"/>
  <c r="C2248" i="5"/>
  <c r="AB2248" i="5" s="1"/>
  <c r="C2249" i="5"/>
  <c r="AB2249" i="5" s="1"/>
  <c r="C2250" i="5"/>
  <c r="AB2250" i="5" s="1"/>
  <c r="C2251" i="5"/>
  <c r="AB2251" i="5" s="1"/>
  <c r="C2252" i="5"/>
  <c r="AB2252" i="5" s="1"/>
  <c r="C2253" i="5"/>
  <c r="AB2253" i="5"/>
  <c r="C2254" i="5"/>
  <c r="AB2254" i="5" s="1"/>
  <c r="C2255" i="5"/>
  <c r="AB2255" i="5" s="1"/>
  <c r="C2256" i="5"/>
  <c r="AB2256" i="5" s="1"/>
  <c r="C2257" i="5"/>
  <c r="AB2257" i="5" s="1"/>
  <c r="C2258" i="5"/>
  <c r="AB2258" i="5" s="1"/>
  <c r="C2259" i="5"/>
  <c r="AB2259" i="5" s="1"/>
  <c r="C2260" i="5"/>
  <c r="AB2260" i="5" s="1"/>
  <c r="C2261" i="5"/>
  <c r="AB2261" i="5"/>
  <c r="C2262" i="5"/>
  <c r="AB2262" i="5" s="1"/>
  <c r="C2263" i="5"/>
  <c r="AB2263" i="5" s="1"/>
  <c r="C2264" i="5"/>
  <c r="AB2264" i="5" s="1"/>
  <c r="C2265" i="5"/>
  <c r="AB2265" i="5"/>
  <c r="C2266" i="5"/>
  <c r="AB2266" i="5" s="1"/>
  <c r="C2267" i="5"/>
  <c r="AB2267" i="5" s="1"/>
  <c r="C2268" i="5"/>
  <c r="AB2268" i="5" s="1"/>
  <c r="C2269" i="5"/>
  <c r="AB2269" i="5"/>
  <c r="C2270" i="5"/>
  <c r="AB2270" i="5" s="1"/>
  <c r="C2271" i="5"/>
  <c r="AB2271" i="5" s="1"/>
  <c r="C2272" i="5"/>
  <c r="AB2272" i="5" s="1"/>
  <c r="C2273" i="5"/>
  <c r="AB2273" i="5" s="1"/>
  <c r="C2274" i="5"/>
  <c r="AB2274" i="5" s="1"/>
  <c r="C2275" i="5"/>
  <c r="AB2275" i="5" s="1"/>
  <c r="C2276" i="5"/>
  <c r="AB2276" i="5" s="1"/>
  <c r="C2277" i="5"/>
  <c r="AB2277" i="5"/>
  <c r="C2278" i="5"/>
  <c r="AB2278" i="5" s="1"/>
  <c r="C2279" i="5"/>
  <c r="AB2279" i="5" s="1"/>
  <c r="C2280" i="5"/>
  <c r="AB2280" i="5" s="1"/>
  <c r="C2281" i="5"/>
  <c r="C2282" i="5"/>
  <c r="AB2282" i="5" s="1"/>
  <c r="C2283" i="5"/>
  <c r="AB2283" i="5" s="1"/>
  <c r="C2284" i="5"/>
  <c r="AB2284" i="5" s="1"/>
  <c r="C2285" i="5"/>
  <c r="AB2285" i="5"/>
  <c r="C2286" i="5"/>
  <c r="AB2286" i="5" s="1"/>
  <c r="C2287" i="5"/>
  <c r="AB2287" i="5" s="1"/>
  <c r="C2288" i="5"/>
  <c r="AB2288" i="5" s="1"/>
  <c r="C2289" i="5"/>
  <c r="AB2289" i="5" s="1"/>
  <c r="C2290" i="5"/>
  <c r="AB2290" i="5" s="1"/>
  <c r="C2291" i="5"/>
  <c r="AB2291" i="5" s="1"/>
  <c r="C2292" i="5"/>
  <c r="AB2292" i="5" s="1"/>
  <c r="C2293" i="5"/>
  <c r="AB2293" i="5"/>
  <c r="C2294" i="5"/>
  <c r="AB2294" i="5" s="1"/>
  <c r="C2295" i="5"/>
  <c r="AB2295" i="5" s="1"/>
  <c r="C2296" i="5"/>
  <c r="AB2296" i="5" s="1"/>
  <c r="C2297" i="5"/>
  <c r="AB2297" i="5"/>
  <c r="C2298" i="5"/>
  <c r="AB2298" i="5" s="1"/>
  <c r="C2299" i="5"/>
  <c r="AB2299" i="5" s="1"/>
  <c r="C2300" i="5"/>
  <c r="AB2300" i="5" s="1"/>
  <c r="C2301" i="5"/>
  <c r="AB2301" i="5"/>
  <c r="C2302" i="5"/>
  <c r="AB2302" i="5" s="1"/>
  <c r="C2303" i="5"/>
  <c r="AB2303" i="5" s="1"/>
  <c r="C2304" i="5"/>
  <c r="AB2304" i="5" s="1"/>
  <c r="C2305" i="5"/>
  <c r="AB2305" i="5" s="1"/>
  <c r="C2306" i="5"/>
  <c r="AB2306" i="5" s="1"/>
  <c r="C2307" i="5"/>
  <c r="AB2307" i="5" s="1"/>
  <c r="C2308" i="5"/>
  <c r="AB2308" i="5" s="1"/>
  <c r="C2309" i="5"/>
  <c r="AB2309" i="5"/>
  <c r="C2310" i="5"/>
  <c r="AB2310" i="5" s="1"/>
  <c r="C2311" i="5"/>
  <c r="AB2311" i="5" s="1"/>
  <c r="C2312" i="5"/>
  <c r="AB2312" i="5" s="1"/>
  <c r="C2313" i="5"/>
  <c r="AB2313" i="5" s="1"/>
  <c r="C2314" i="5"/>
  <c r="AB2314" i="5" s="1"/>
  <c r="C2315" i="5"/>
  <c r="AB2315" i="5" s="1"/>
  <c r="C2316" i="5"/>
  <c r="AB2316" i="5" s="1"/>
  <c r="C2317" i="5"/>
  <c r="AB2317" i="5"/>
  <c r="C2318" i="5"/>
  <c r="AB2318" i="5" s="1"/>
  <c r="C2319" i="5"/>
  <c r="AB2319" i="5" s="1"/>
  <c r="C2320" i="5"/>
  <c r="AB2320" i="5" s="1"/>
  <c r="C2321" i="5"/>
  <c r="AB2321" i="5" s="1"/>
  <c r="C2322" i="5"/>
  <c r="AB2322" i="5" s="1"/>
  <c r="C2323" i="5"/>
  <c r="AB2323" i="5" s="1"/>
  <c r="C2324" i="5"/>
  <c r="AB2324" i="5" s="1"/>
  <c r="C2325" i="5"/>
  <c r="AB2325" i="5"/>
  <c r="C2326" i="5"/>
  <c r="AB2326" i="5" s="1"/>
  <c r="C2327" i="5"/>
  <c r="AB2327" i="5" s="1"/>
  <c r="C2328" i="5"/>
  <c r="AB2328" i="5" s="1"/>
  <c r="C2329" i="5"/>
  <c r="AB2329" i="5"/>
  <c r="C2330" i="5"/>
  <c r="AB2330" i="5" s="1"/>
  <c r="C2331" i="5"/>
  <c r="AB2331" i="5" s="1"/>
  <c r="C2332" i="5"/>
  <c r="AB2332" i="5" s="1"/>
  <c r="C2333" i="5"/>
  <c r="AB2333" i="5"/>
  <c r="C2334" i="5"/>
  <c r="AB2334" i="5" s="1"/>
  <c r="C2335" i="5"/>
  <c r="AB2335" i="5" s="1"/>
  <c r="C2336" i="5"/>
  <c r="AB2336" i="5" s="1"/>
  <c r="C2337" i="5"/>
  <c r="AB2337" i="5" s="1"/>
  <c r="C2338" i="5"/>
  <c r="AB2338" i="5" s="1"/>
  <c r="C2339" i="5"/>
  <c r="AB2339" i="5" s="1"/>
  <c r="C2340" i="5"/>
  <c r="AB2340" i="5" s="1"/>
  <c r="C2341" i="5"/>
  <c r="AB2341" i="5"/>
  <c r="C2342" i="5"/>
  <c r="AB2342" i="5" s="1"/>
  <c r="C2343" i="5"/>
  <c r="AB2343" i="5" s="1"/>
  <c r="C2344" i="5"/>
  <c r="AB2344" i="5" s="1"/>
  <c r="C2345" i="5"/>
  <c r="AB2345" i="5" s="1"/>
  <c r="C2346" i="5"/>
  <c r="AB2346" i="5" s="1"/>
  <c r="C2347" i="5"/>
  <c r="AB2347" i="5" s="1"/>
  <c r="C2348" i="5"/>
  <c r="AB2348" i="5" s="1"/>
  <c r="C2349" i="5"/>
  <c r="AB2349" i="5"/>
  <c r="C2350" i="5"/>
  <c r="AB2350" i="5" s="1"/>
  <c r="C2351" i="5"/>
  <c r="AB2351" i="5" s="1"/>
  <c r="C2352" i="5"/>
  <c r="AB2352" i="5" s="1"/>
  <c r="C2353" i="5"/>
  <c r="AB2353" i="5" s="1"/>
  <c r="C2354" i="5"/>
  <c r="AB2354" i="5" s="1"/>
  <c r="C2355" i="5"/>
  <c r="AB2355" i="5" s="1"/>
  <c r="C2356" i="5"/>
  <c r="AB2356" i="5" s="1"/>
  <c r="C2357" i="5"/>
  <c r="AB2357" i="5"/>
  <c r="C2358" i="5"/>
  <c r="AB2358" i="5" s="1"/>
  <c r="C2359" i="5"/>
  <c r="AB2359" i="5" s="1"/>
  <c r="C2360" i="5"/>
  <c r="AB2360" i="5" s="1"/>
  <c r="C2361" i="5"/>
  <c r="AB2361" i="5"/>
  <c r="C2362" i="5"/>
  <c r="AB2362" i="5" s="1"/>
  <c r="C2363" i="5"/>
  <c r="AB2363" i="5" s="1"/>
  <c r="C2364" i="5"/>
  <c r="AB2364" i="5" s="1"/>
  <c r="C2365" i="5"/>
  <c r="AB2365" i="5"/>
  <c r="C2366" i="5"/>
  <c r="AB2366" i="5" s="1"/>
  <c r="C2367" i="5"/>
  <c r="AB2367" i="5" s="1"/>
  <c r="C2368" i="5"/>
  <c r="AB2368" i="5" s="1"/>
  <c r="C2369" i="5"/>
  <c r="AB2369" i="5" s="1"/>
  <c r="C2370" i="5"/>
  <c r="AB2370" i="5" s="1"/>
  <c r="C2371" i="5"/>
  <c r="AB2371" i="5" s="1"/>
  <c r="C2372" i="5"/>
  <c r="AB2372" i="5" s="1"/>
  <c r="C2373" i="5"/>
  <c r="AB2373" i="5"/>
  <c r="C2374" i="5"/>
  <c r="AB2374" i="5" s="1"/>
  <c r="C2375" i="5"/>
  <c r="AB2375" i="5" s="1"/>
  <c r="C2376" i="5"/>
  <c r="AB2376" i="5" s="1"/>
  <c r="C2377" i="5"/>
  <c r="AB2377" i="5" s="1"/>
  <c r="C2378" i="5"/>
  <c r="AB2378" i="5" s="1"/>
  <c r="C2379" i="5"/>
  <c r="AB2379" i="5" s="1"/>
  <c r="C2380" i="5"/>
  <c r="AB2380" i="5" s="1"/>
  <c r="C2381" i="5"/>
  <c r="AB2381" i="5"/>
  <c r="C2382" i="5"/>
  <c r="AB2382" i="5" s="1"/>
  <c r="C2383" i="5"/>
  <c r="AB2383" i="5" s="1"/>
  <c r="C2384" i="5"/>
  <c r="AB2384" i="5" s="1"/>
  <c r="C2385" i="5"/>
  <c r="AB2385" i="5" s="1"/>
  <c r="C2386" i="5"/>
  <c r="AB2386" i="5" s="1"/>
  <c r="C2387" i="5"/>
  <c r="AB2387" i="5" s="1"/>
  <c r="C2388" i="5"/>
  <c r="AB2388" i="5" s="1"/>
  <c r="C2389" i="5"/>
  <c r="AB2389" i="5"/>
  <c r="C2390" i="5"/>
  <c r="AB2390" i="5" s="1"/>
  <c r="C2391" i="5"/>
  <c r="AB2391" i="5" s="1"/>
  <c r="C2392" i="5"/>
  <c r="AB2392" i="5" s="1"/>
  <c r="C2393" i="5"/>
  <c r="AB2393" i="5"/>
  <c r="C2394" i="5"/>
  <c r="AB2394" i="5" s="1"/>
  <c r="C2395" i="5"/>
  <c r="AB2395" i="5" s="1"/>
  <c r="C2396" i="5"/>
  <c r="AB2396" i="5" s="1"/>
  <c r="C2397" i="5"/>
  <c r="AB2397" i="5"/>
  <c r="C2398" i="5"/>
  <c r="AB2398" i="5" s="1"/>
  <c r="C2399" i="5"/>
  <c r="AB2399" i="5" s="1"/>
  <c r="C2400" i="5"/>
  <c r="AB2400" i="5" s="1"/>
  <c r="C2401" i="5"/>
  <c r="AB2401" i="5" s="1"/>
  <c r="C2402" i="5"/>
  <c r="AB2402" i="5" s="1"/>
  <c r="C2403" i="5"/>
  <c r="AB2403" i="5" s="1"/>
  <c r="C2404" i="5"/>
  <c r="AB2404" i="5" s="1"/>
  <c r="C2405" i="5"/>
  <c r="AB2405" i="5"/>
  <c r="C2406" i="5"/>
  <c r="AB2406" i="5" s="1"/>
  <c r="C2407" i="5"/>
  <c r="AB2407" i="5" s="1"/>
  <c r="C2408" i="5"/>
  <c r="AB2408" i="5" s="1"/>
  <c r="C2409" i="5"/>
  <c r="AB2409" i="5" s="1"/>
  <c r="C2410" i="5"/>
  <c r="AB2410" i="5" s="1"/>
  <c r="C2411" i="5"/>
  <c r="AB2411" i="5" s="1"/>
  <c r="C2412" i="5"/>
  <c r="AB2412" i="5" s="1"/>
  <c r="C2413" i="5"/>
  <c r="AB2413" i="5"/>
  <c r="C2414" i="5"/>
  <c r="AB2414" i="5" s="1"/>
  <c r="C2415" i="5"/>
  <c r="AB2415" i="5" s="1"/>
  <c r="C2416" i="5"/>
  <c r="AB2416" i="5" s="1"/>
  <c r="C2417" i="5"/>
  <c r="AB2417" i="5" s="1"/>
  <c r="C2418" i="5"/>
  <c r="AB2418" i="5" s="1"/>
  <c r="C2419" i="5"/>
  <c r="AB2419" i="5" s="1"/>
  <c r="C2420" i="5"/>
  <c r="AB2420" i="5" s="1"/>
  <c r="C2421" i="5"/>
  <c r="AB2421" i="5"/>
  <c r="C2422" i="5"/>
  <c r="AB2422" i="5" s="1"/>
  <c r="C2423" i="5"/>
  <c r="AB2423" i="5" s="1"/>
  <c r="C2424" i="5"/>
  <c r="AB2424" i="5" s="1"/>
  <c r="C2425" i="5"/>
  <c r="AB2425" i="5"/>
  <c r="C2426" i="5"/>
  <c r="AB2426" i="5" s="1"/>
  <c r="C2427" i="5"/>
  <c r="AB2427" i="5" s="1"/>
  <c r="C2428" i="5"/>
  <c r="AB2428" i="5" s="1"/>
  <c r="C2429" i="5"/>
  <c r="AB2429" i="5"/>
  <c r="C2430" i="5"/>
  <c r="AB2430" i="5" s="1"/>
  <c r="C2431" i="5"/>
  <c r="AB2431" i="5" s="1"/>
  <c r="C2432" i="5"/>
  <c r="AB2432" i="5" s="1"/>
  <c r="C2433" i="5"/>
  <c r="AB2433" i="5" s="1"/>
  <c r="C2434" i="5"/>
  <c r="AB2434" i="5" s="1"/>
  <c r="C2435" i="5"/>
  <c r="AB2435" i="5" s="1"/>
  <c r="C2436" i="5"/>
  <c r="AB2436" i="5" s="1"/>
  <c r="C2437" i="5"/>
  <c r="AB2437" i="5"/>
  <c r="C2438" i="5"/>
  <c r="AB2438" i="5" s="1"/>
  <c r="C2439" i="5"/>
  <c r="AB2439" i="5" s="1"/>
  <c r="C2440" i="5"/>
  <c r="AB2440" i="5" s="1"/>
  <c r="C2441" i="5"/>
  <c r="C2442" i="5"/>
  <c r="AB2442" i="5" s="1"/>
  <c r="C2443" i="5"/>
  <c r="AB2443" i="5" s="1"/>
  <c r="C2444" i="5"/>
  <c r="AB2444" i="5" s="1"/>
  <c r="C2445" i="5"/>
  <c r="AB2445" i="5"/>
  <c r="C2446" i="5"/>
  <c r="AB2446" i="5" s="1"/>
  <c r="C2447" i="5"/>
  <c r="AB2447" i="5" s="1"/>
  <c r="C2448" i="5"/>
  <c r="AB2448" i="5" s="1"/>
  <c r="C2449" i="5"/>
  <c r="AB2449" i="5" s="1"/>
  <c r="C2450" i="5"/>
  <c r="AB2450" i="5" s="1"/>
  <c r="C2451" i="5"/>
  <c r="AB2451" i="5" s="1"/>
  <c r="C2452" i="5"/>
  <c r="AB2452" i="5" s="1"/>
  <c r="C2453" i="5"/>
  <c r="AB2453" i="5"/>
  <c r="C2454" i="5"/>
  <c r="AB2454" i="5" s="1"/>
  <c r="C2455" i="5"/>
  <c r="AB2455" i="5" s="1"/>
  <c r="C2456" i="5"/>
  <c r="AB2456" i="5" s="1"/>
  <c r="C2457" i="5"/>
  <c r="AB2457" i="5"/>
  <c r="C2458" i="5"/>
  <c r="AB2458" i="5" s="1"/>
  <c r="C2459" i="5"/>
  <c r="AB2459" i="5" s="1"/>
  <c r="C2460" i="5"/>
  <c r="AB2460" i="5" s="1"/>
  <c r="C2461" i="5"/>
  <c r="AB2461" i="5"/>
  <c r="C2462" i="5"/>
  <c r="AB2462" i="5" s="1"/>
  <c r="C2463" i="5"/>
  <c r="AB2463" i="5" s="1"/>
  <c r="C2464" i="5"/>
  <c r="AB2464" i="5" s="1"/>
  <c r="C2465" i="5"/>
  <c r="AB2465" i="5" s="1"/>
  <c r="C2466" i="5"/>
  <c r="AB2466" i="5" s="1"/>
  <c r="C2467" i="5"/>
  <c r="AB2467" i="5" s="1"/>
  <c r="C2468" i="5"/>
  <c r="AB2468" i="5" s="1"/>
  <c r="C2469" i="5"/>
  <c r="AB2469" i="5"/>
  <c r="C2470" i="5"/>
  <c r="AB2470" i="5" s="1"/>
  <c r="C2471" i="5"/>
  <c r="AB2471" i="5" s="1"/>
  <c r="C2472" i="5"/>
  <c r="AB2472" i="5" s="1"/>
  <c r="C2473" i="5"/>
  <c r="AB2473" i="5" s="1"/>
  <c r="C2474" i="5"/>
  <c r="AB2474" i="5" s="1"/>
  <c r="C2475" i="5"/>
  <c r="AB2475" i="5" s="1"/>
  <c r="C2476" i="5"/>
  <c r="AB2476" i="5" s="1"/>
  <c r="C2477" i="5"/>
  <c r="AB2477" i="5"/>
  <c r="C2478" i="5"/>
  <c r="AB2478" i="5" s="1"/>
  <c r="C2479" i="5"/>
  <c r="AB2479" i="5" s="1"/>
  <c r="C2480" i="5"/>
  <c r="AB2480" i="5" s="1"/>
  <c r="C2481" i="5"/>
  <c r="AB2481" i="5" s="1"/>
  <c r="C2482" i="5"/>
  <c r="AB2482" i="5" s="1"/>
  <c r="C2483" i="5"/>
  <c r="AB2483" i="5" s="1"/>
  <c r="C2484" i="5"/>
  <c r="AB2484" i="5" s="1"/>
  <c r="C2485" i="5"/>
  <c r="AB2485" i="5"/>
  <c r="C2486" i="5"/>
  <c r="AB2486" i="5" s="1"/>
  <c r="C2487" i="5"/>
  <c r="AB2487" i="5" s="1"/>
  <c r="C2488" i="5"/>
  <c r="AB2488" i="5" s="1"/>
  <c r="C2489" i="5"/>
  <c r="AB2489" i="5"/>
  <c r="C2490" i="5"/>
  <c r="AB2490" i="5" s="1"/>
  <c r="C2491" i="5"/>
  <c r="AB2491" i="5" s="1"/>
  <c r="C2492" i="5"/>
  <c r="AB2492" i="5" s="1"/>
  <c r="C2493" i="5"/>
  <c r="AB2493" i="5"/>
  <c r="C2494" i="5"/>
  <c r="AB2494" i="5" s="1"/>
  <c r="C2495" i="5"/>
  <c r="AB2495" i="5" s="1"/>
  <c r="C2496" i="5"/>
  <c r="AB2496" i="5" s="1"/>
  <c r="C2497" i="5"/>
  <c r="AB2497" i="5" s="1"/>
  <c r="C2498" i="5"/>
  <c r="AB2498" i="5" s="1"/>
  <c r="C2499" i="5"/>
  <c r="AB2499" i="5" s="1"/>
  <c r="C2500" i="5"/>
  <c r="AB2500" i="5" s="1"/>
  <c r="B16" i="6"/>
  <c r="B21" i="6"/>
  <c r="G2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51" i="5"/>
  <c r="E51" i="5"/>
  <c r="X51" i="5" s="1"/>
  <c r="V52" i="5"/>
  <c r="E52" i="5"/>
  <c r="X52" i="5" s="1"/>
  <c r="V53" i="5"/>
  <c r="E53" i="5"/>
  <c r="X53" i="5" s="1"/>
  <c r="V54" i="5"/>
  <c r="E54" i="5" s="1"/>
  <c r="X54" i="5" s="1"/>
  <c r="V56" i="5"/>
  <c r="E56" i="5"/>
  <c r="X56" i="5" s="1"/>
  <c r="V57" i="5"/>
  <c r="E57" i="5"/>
  <c r="X57" i="5" s="1"/>
  <c r="V58" i="5"/>
  <c r="E58" i="5" s="1"/>
  <c r="X58" i="5" s="1"/>
  <c r="V59" i="5"/>
  <c r="E59" i="5"/>
  <c r="X59" i="5" s="1"/>
  <c r="V60" i="5"/>
  <c r="E60" i="5"/>
  <c r="X60" i="5" s="1"/>
  <c r="V62" i="5"/>
  <c r="E62" i="5" s="1"/>
  <c r="X62" i="5" s="1"/>
  <c r="V63" i="5"/>
  <c r="E63" i="5"/>
  <c r="X63" i="5" s="1"/>
  <c r="V64" i="5"/>
  <c r="E64" i="5"/>
  <c r="X64" i="5" s="1"/>
  <c r="V65" i="5"/>
  <c r="E65" i="5"/>
  <c r="V66" i="5"/>
  <c r="E66" i="5" s="1"/>
  <c r="V67" i="5"/>
  <c r="E67" i="5"/>
  <c r="X67" i="5" s="1"/>
  <c r="V68" i="5"/>
  <c r="E68" i="5"/>
  <c r="X68" i="5" s="1"/>
  <c r="V69" i="5"/>
  <c r="E69" i="5"/>
  <c r="X69" i="5" s="1"/>
  <c r="V70" i="5"/>
  <c r="E70" i="5" s="1"/>
  <c r="X70" i="5" s="1"/>
  <c r="V71" i="5"/>
  <c r="E71" i="5"/>
  <c r="X71" i="5" s="1"/>
  <c r="V72" i="5"/>
  <c r="E72" i="5"/>
  <c r="X72" i="5" s="1"/>
  <c r="V73" i="5"/>
  <c r="E73" i="5"/>
  <c r="V74" i="5"/>
  <c r="E74" i="5" s="1"/>
  <c r="V75" i="5"/>
  <c r="E75" i="5"/>
  <c r="X75" i="5" s="1"/>
  <c r="V76" i="5"/>
  <c r="E76" i="5"/>
  <c r="X76" i="5" s="1"/>
  <c r="V77" i="5"/>
  <c r="E77" i="5"/>
  <c r="X77" i="5" s="1"/>
  <c r="V78" i="5"/>
  <c r="E78" i="5" s="1"/>
  <c r="X78" i="5" s="1"/>
  <c r="V79" i="5"/>
  <c r="E79" i="5"/>
  <c r="X79" i="5" s="1"/>
  <c r="V80" i="5"/>
  <c r="E80" i="5"/>
  <c r="X80" i="5" s="1"/>
  <c r="V81" i="5"/>
  <c r="E81" i="5"/>
  <c r="X81" i="5" s="1"/>
  <c r="V82" i="5"/>
  <c r="E82" i="5" s="1"/>
  <c r="V83" i="5"/>
  <c r="E83" i="5"/>
  <c r="X83" i="5" s="1"/>
  <c r="V84" i="5"/>
  <c r="E84" i="5"/>
  <c r="X84" i="5" s="1"/>
  <c r="V85" i="5"/>
  <c r="E85" i="5"/>
  <c r="X85" i="5" s="1"/>
  <c r="V86" i="5"/>
  <c r="E86" i="5" s="1"/>
  <c r="X86" i="5" s="1"/>
  <c r="V88" i="5"/>
  <c r="E88" i="5"/>
  <c r="X88" i="5" s="1"/>
  <c r="V89" i="5"/>
  <c r="E89" i="5"/>
  <c r="V90" i="5"/>
  <c r="E90" i="5" s="1"/>
  <c r="X90" i="5" s="1"/>
  <c r="V91" i="5"/>
  <c r="E91" i="5"/>
  <c r="X91" i="5" s="1"/>
  <c r="V92" i="5"/>
  <c r="E92" i="5"/>
  <c r="X92" i="5" s="1"/>
  <c r="V94" i="5"/>
  <c r="E94" i="5" s="1"/>
  <c r="X94" i="5" s="1"/>
  <c r="V95" i="5"/>
  <c r="E95" i="5"/>
  <c r="X95" i="5" s="1"/>
  <c r="V96" i="5"/>
  <c r="E96" i="5"/>
  <c r="X96" i="5" s="1"/>
  <c r="V97" i="5"/>
  <c r="E97" i="5"/>
  <c r="X97" i="5" s="1"/>
  <c r="V98" i="5"/>
  <c r="E98" i="5" s="1"/>
  <c r="X98" i="5" s="1"/>
  <c r="V99" i="5"/>
  <c r="E99" i="5"/>
  <c r="X99" i="5" s="1"/>
  <c r="V101" i="5"/>
  <c r="E101" i="5"/>
  <c r="X101" i="5" s="1"/>
  <c r="V102" i="5"/>
  <c r="E102" i="5" s="1"/>
  <c r="X102" i="5" s="1"/>
  <c r="V103" i="5"/>
  <c r="E103" i="5"/>
  <c r="X103" i="5" s="1"/>
  <c r="V104" i="5"/>
  <c r="E104" i="5"/>
  <c r="X104" i="5" s="1"/>
  <c r="V105" i="5"/>
  <c r="E105" i="5"/>
  <c r="X105" i="5" s="1"/>
  <c r="V106" i="5"/>
  <c r="E106" i="5" s="1"/>
  <c r="V107" i="5"/>
  <c r="E107" i="5"/>
  <c r="X107" i="5" s="1"/>
  <c r="V108" i="5"/>
  <c r="E108" i="5"/>
  <c r="X108" i="5" s="1"/>
  <c r="V109" i="5"/>
  <c r="E109" i="5"/>
  <c r="X109" i="5" s="1"/>
  <c r="V110" i="5"/>
  <c r="V111" i="5"/>
  <c r="E111" i="5"/>
  <c r="X111" i="5" s="1"/>
  <c r="V112" i="5"/>
  <c r="E112" i="5"/>
  <c r="X112" i="5" s="1"/>
  <c r="V113" i="5"/>
  <c r="E113" i="5"/>
  <c r="X113" i="5" s="1"/>
  <c r="V114" i="5"/>
  <c r="E114" i="5" s="1"/>
  <c r="V115" i="5"/>
  <c r="E115" i="5"/>
  <c r="X115" i="5" s="1"/>
  <c r="V116" i="5"/>
  <c r="E116" i="5"/>
  <c r="X116" i="5" s="1"/>
  <c r="V117" i="5"/>
  <c r="E117" i="5"/>
  <c r="X117" i="5" s="1"/>
  <c r="V118" i="5"/>
  <c r="E118" i="5" s="1"/>
  <c r="X118" i="5" s="1"/>
  <c r="V119" i="5"/>
  <c r="E119" i="5"/>
  <c r="X119" i="5" s="1"/>
  <c r="V120" i="5"/>
  <c r="E120" i="5"/>
  <c r="X120" i="5" s="1"/>
  <c r="V121" i="5"/>
  <c r="E121" i="5"/>
  <c r="X121" i="5" s="1"/>
  <c r="V122" i="5"/>
  <c r="E122" i="5" s="1"/>
  <c r="X122" i="5" s="1"/>
  <c r="V123" i="5"/>
  <c r="E123" i="5"/>
  <c r="X123" i="5" s="1"/>
  <c r="V124" i="5"/>
  <c r="E124" i="5"/>
  <c r="X124" i="5" s="1"/>
  <c r="V125" i="5"/>
  <c r="E125" i="5"/>
  <c r="X125" i="5" s="1"/>
  <c r="V126" i="5"/>
  <c r="E126" i="5" s="1"/>
  <c r="X126" i="5" s="1"/>
  <c r="V127" i="5"/>
  <c r="E127" i="5"/>
  <c r="X127" i="5" s="1"/>
  <c r="V128" i="5"/>
  <c r="E128" i="5"/>
  <c r="X128" i="5" s="1"/>
  <c r="V129" i="5"/>
  <c r="E129" i="5"/>
  <c r="X129" i="5" s="1"/>
  <c r="V130" i="5"/>
  <c r="E130" i="5" s="1"/>
  <c r="X130" i="5" s="1"/>
  <c r="V131" i="5"/>
  <c r="E131" i="5"/>
  <c r="X131" i="5" s="1"/>
  <c r="V133" i="5"/>
  <c r="E133" i="5"/>
  <c r="X133" i="5" s="1"/>
  <c r="V134" i="5"/>
  <c r="E134" i="5" s="1"/>
  <c r="X134" i="5" s="1"/>
  <c r="V135" i="5"/>
  <c r="E135" i="5"/>
  <c r="X135" i="5" s="1"/>
  <c r="V136" i="5"/>
  <c r="E136" i="5"/>
  <c r="X136" i="5" s="1"/>
  <c r="V137" i="5"/>
  <c r="E137" i="5"/>
  <c r="V138" i="5"/>
  <c r="E138" i="5" s="1"/>
  <c r="X138" i="5" s="1"/>
  <c r="V139" i="5"/>
  <c r="E139" i="5"/>
  <c r="X139" i="5" s="1"/>
  <c r="V140" i="5"/>
  <c r="E140" i="5"/>
  <c r="X140" i="5" s="1"/>
  <c r="V141" i="5"/>
  <c r="E141" i="5"/>
  <c r="X141" i="5" s="1"/>
  <c r="V142" i="5"/>
  <c r="E142" i="5" s="1"/>
  <c r="X142" i="5" s="1"/>
  <c r="V143" i="5"/>
  <c r="E143" i="5"/>
  <c r="X143" i="5" s="1"/>
  <c r="V144" i="5"/>
  <c r="E144" i="5"/>
  <c r="X144" i="5" s="1"/>
  <c r="V145" i="5"/>
  <c r="E145" i="5"/>
  <c r="X145" i="5" s="1"/>
  <c r="V146" i="5"/>
  <c r="E146" i="5" s="1"/>
  <c r="X146" i="5" s="1"/>
  <c r="V147" i="5"/>
  <c r="E147" i="5"/>
  <c r="X147" i="5" s="1"/>
  <c r="V148" i="5"/>
  <c r="E148" i="5"/>
  <c r="X148" i="5" s="1"/>
  <c r="V149" i="5"/>
  <c r="E149" i="5"/>
  <c r="X149" i="5" s="1"/>
  <c r="V150" i="5"/>
  <c r="E150" i="5" s="1"/>
  <c r="X150" i="5" s="1"/>
  <c r="V151" i="5"/>
  <c r="E151" i="5"/>
  <c r="X151" i="5" s="1"/>
  <c r="V152" i="5"/>
  <c r="E152" i="5"/>
  <c r="X152" i="5" s="1"/>
  <c r="V153" i="5"/>
  <c r="E153" i="5"/>
  <c r="X153" i="5" s="1"/>
  <c r="V154" i="5"/>
  <c r="E154" i="5" s="1"/>
  <c r="V155" i="5"/>
  <c r="E155" i="5"/>
  <c r="X155" i="5" s="1"/>
  <c r="V156" i="5"/>
  <c r="E156" i="5"/>
  <c r="X156" i="5" s="1"/>
  <c r="V157" i="5"/>
  <c r="E157" i="5"/>
  <c r="X157" i="5" s="1"/>
  <c r="V158" i="5"/>
  <c r="E158" i="5" s="1"/>
  <c r="X158" i="5" s="1"/>
  <c r="V159" i="5"/>
  <c r="E159" i="5"/>
  <c r="X159" i="5" s="1"/>
  <c r="V160" i="5"/>
  <c r="E160" i="5"/>
  <c r="X160" i="5" s="1"/>
  <c r="V161" i="5"/>
  <c r="E161" i="5"/>
  <c r="V162" i="5"/>
  <c r="E162" i="5" s="1"/>
  <c r="X162" i="5" s="1"/>
  <c r="V163" i="5"/>
  <c r="E163" i="5"/>
  <c r="X163" i="5" s="1"/>
  <c r="V164" i="5"/>
  <c r="E164" i="5"/>
  <c r="X164" i="5" s="1"/>
  <c r="V165" i="5"/>
  <c r="E165" i="5"/>
  <c r="X165" i="5" s="1"/>
  <c r="V166" i="5"/>
  <c r="E166" i="5" s="1"/>
  <c r="X166" i="5" s="1"/>
  <c r="V167" i="5"/>
  <c r="E167" i="5"/>
  <c r="X167" i="5" s="1"/>
  <c r="V168" i="5"/>
  <c r="E168" i="5"/>
  <c r="X168" i="5" s="1"/>
  <c r="V169" i="5"/>
  <c r="E169" i="5"/>
  <c r="V170" i="5"/>
  <c r="E170" i="5" s="1"/>
  <c r="X170" i="5" s="1"/>
  <c r="V171" i="5"/>
  <c r="E171" i="5"/>
  <c r="X171" i="5" s="1"/>
  <c r="V172" i="5"/>
  <c r="E172" i="5"/>
  <c r="X172" i="5" s="1"/>
  <c r="V173" i="5"/>
  <c r="E173" i="5"/>
  <c r="X173" i="5" s="1"/>
  <c r="V174" i="5"/>
  <c r="E174" i="5" s="1"/>
  <c r="X174" i="5" s="1"/>
  <c r="V175" i="5"/>
  <c r="E175" i="5"/>
  <c r="X175" i="5" s="1"/>
  <c r="V176" i="5"/>
  <c r="E176" i="5"/>
  <c r="X176" i="5" s="1"/>
  <c r="V177" i="5"/>
  <c r="E177" i="5"/>
  <c r="X177" i="5" s="1"/>
  <c r="V178" i="5"/>
  <c r="E178" i="5" s="1"/>
  <c r="X178" i="5" s="1"/>
  <c r="V179" i="5"/>
  <c r="E179" i="5"/>
  <c r="X179" i="5" s="1"/>
  <c r="V180" i="5"/>
  <c r="E180" i="5"/>
  <c r="X180" i="5" s="1"/>
  <c r="V181" i="5"/>
  <c r="E181" i="5"/>
  <c r="X181" i="5" s="1"/>
  <c r="V182" i="5"/>
  <c r="E182" i="5" s="1"/>
  <c r="X182" i="5" s="1"/>
  <c r="V183" i="5"/>
  <c r="E183" i="5"/>
  <c r="X183" i="5" s="1"/>
  <c r="V184" i="5"/>
  <c r="E184" i="5"/>
  <c r="X184" i="5" s="1"/>
  <c r="V185" i="5"/>
  <c r="E185" i="5"/>
  <c r="X185" i="5" s="1"/>
  <c r="V186" i="5"/>
  <c r="E186" i="5"/>
  <c r="X186" i="5" s="1"/>
  <c r="V188" i="5"/>
  <c r="E188" i="5"/>
  <c r="X188" i="5" s="1"/>
  <c r="V189" i="5"/>
  <c r="E189" i="5"/>
  <c r="X189" i="5" s="1"/>
  <c r="V190" i="5"/>
  <c r="E190" i="5" s="1"/>
  <c r="X190" i="5" s="1"/>
  <c r="V191" i="5"/>
  <c r="E191" i="5"/>
  <c r="X191" i="5" s="1"/>
  <c r="V192" i="5"/>
  <c r="E192" i="5"/>
  <c r="X192" i="5" s="1"/>
  <c r="V193" i="5"/>
  <c r="E193" i="5"/>
  <c r="V194" i="5"/>
  <c r="E194" i="5" s="1"/>
  <c r="X194" i="5" s="1"/>
  <c r="V195" i="5"/>
  <c r="E195" i="5"/>
  <c r="X195" i="5" s="1"/>
  <c r="V196" i="5"/>
  <c r="E196" i="5"/>
  <c r="X196" i="5" s="1"/>
  <c r="V197" i="5"/>
  <c r="E197" i="5"/>
  <c r="X197" i="5" s="1"/>
  <c r="V198" i="5"/>
  <c r="E198" i="5" s="1"/>
  <c r="X198" i="5" s="1"/>
  <c r="V199" i="5"/>
  <c r="E199" i="5"/>
  <c r="X199" i="5" s="1"/>
  <c r="V200" i="5"/>
  <c r="E200" i="5"/>
  <c r="X200" i="5" s="1"/>
  <c r="V201" i="5"/>
  <c r="E201" i="5"/>
  <c r="X201" i="5" s="1"/>
  <c r="V202" i="5"/>
  <c r="E202" i="5" s="1"/>
  <c r="V203" i="5"/>
  <c r="E203" i="5"/>
  <c r="X203" i="5" s="1"/>
  <c r="V204" i="5"/>
  <c r="E204" i="5"/>
  <c r="X204" i="5" s="1"/>
  <c r="V205" i="5"/>
  <c r="E205" i="5"/>
  <c r="X205" i="5" s="1"/>
  <c r="V206" i="5"/>
  <c r="E206" i="5" s="1"/>
  <c r="X206" i="5" s="1"/>
  <c r="V207" i="5"/>
  <c r="E207" i="5"/>
  <c r="X207" i="5" s="1"/>
  <c r="V208" i="5"/>
  <c r="E208" i="5"/>
  <c r="X208" i="5" s="1"/>
  <c r="V209" i="5"/>
  <c r="E209" i="5"/>
  <c r="X209" i="5" s="1"/>
  <c r="V210" i="5"/>
  <c r="E210" i="5" s="1"/>
  <c r="X210" i="5" s="1"/>
  <c r="V211" i="5"/>
  <c r="E211" i="5"/>
  <c r="X211" i="5" s="1"/>
  <c r="V212" i="5"/>
  <c r="E212" i="5"/>
  <c r="X212" i="5" s="1"/>
  <c r="V213" i="5"/>
  <c r="E213" i="5"/>
  <c r="X213" i="5" s="1"/>
  <c r="V214" i="5"/>
  <c r="E214" i="5" s="1"/>
  <c r="X214" i="5" s="1"/>
  <c r="V215" i="5"/>
  <c r="E215" i="5"/>
  <c r="X215" i="5" s="1"/>
  <c r="V216" i="5"/>
  <c r="E216" i="5"/>
  <c r="X216" i="5" s="1"/>
  <c r="V217" i="5"/>
  <c r="E217" i="5"/>
  <c r="X217" i="5" s="1"/>
  <c r="V218" i="5"/>
  <c r="E218" i="5" s="1"/>
  <c r="X218" i="5" s="1"/>
  <c r="V219" i="5"/>
  <c r="E219" i="5"/>
  <c r="X219" i="5" s="1"/>
  <c r="V220" i="5"/>
  <c r="E220" i="5"/>
  <c r="X220" i="5" s="1"/>
  <c r="V221" i="5"/>
  <c r="E221" i="5"/>
  <c r="X221" i="5" s="1"/>
  <c r="V222" i="5"/>
  <c r="E222" i="5" s="1"/>
  <c r="X222" i="5" s="1"/>
  <c r="V223" i="5"/>
  <c r="E223" i="5"/>
  <c r="X223" i="5" s="1"/>
  <c r="V224" i="5"/>
  <c r="E224" i="5"/>
  <c r="X224" i="5" s="1"/>
  <c r="V225" i="5"/>
  <c r="E225" i="5"/>
  <c r="V226" i="5"/>
  <c r="E226" i="5" s="1"/>
  <c r="X226" i="5" s="1"/>
  <c r="V227" i="5"/>
  <c r="E227" i="5"/>
  <c r="X227" i="5" s="1"/>
  <c r="V228" i="5"/>
  <c r="E228" i="5"/>
  <c r="X228" i="5" s="1"/>
  <c r="V229" i="5"/>
  <c r="E229" i="5"/>
  <c r="X229" i="5" s="1"/>
  <c r="V230" i="5"/>
  <c r="E230" i="5" s="1"/>
  <c r="X230" i="5" s="1"/>
  <c r="V231" i="5"/>
  <c r="E231" i="5"/>
  <c r="X231" i="5" s="1"/>
  <c r="V232" i="5"/>
  <c r="E232" i="5"/>
  <c r="X232" i="5" s="1"/>
  <c r="V233" i="5"/>
  <c r="E233" i="5"/>
  <c r="X233" i="5" s="1"/>
  <c r="V234" i="5"/>
  <c r="E234" i="5" s="1"/>
  <c r="V235" i="5"/>
  <c r="E235" i="5"/>
  <c r="X235" i="5" s="1"/>
  <c r="V236" i="5"/>
  <c r="E236" i="5"/>
  <c r="X236" i="5" s="1"/>
  <c r="V237" i="5"/>
  <c r="E237" i="5"/>
  <c r="X237" i="5" s="1"/>
  <c r="V238" i="5"/>
  <c r="E238" i="5" s="1"/>
  <c r="X238" i="5" s="1"/>
  <c r="V239" i="5"/>
  <c r="E239" i="5"/>
  <c r="X239" i="5" s="1"/>
  <c r="V240" i="5"/>
  <c r="E240" i="5"/>
  <c r="X240" i="5" s="1"/>
  <c r="V241" i="5"/>
  <c r="E241" i="5"/>
  <c r="X241" i="5" s="1"/>
  <c r="V242" i="5"/>
  <c r="E242" i="5" s="1"/>
  <c r="X242" i="5" s="1"/>
  <c r="V243" i="5"/>
  <c r="E243" i="5"/>
  <c r="V244" i="5"/>
  <c r="E244" i="5"/>
  <c r="X244" i="5" s="1"/>
  <c r="V245" i="5"/>
  <c r="E245" i="5"/>
  <c r="X245" i="5" s="1"/>
  <c r="V246" i="5"/>
  <c r="E246" i="5" s="1"/>
  <c r="X246" i="5" s="1"/>
  <c r="V247" i="5"/>
  <c r="E247" i="5"/>
  <c r="X247" i="5" s="1"/>
  <c r="V248" i="5"/>
  <c r="E248" i="5"/>
  <c r="X248" i="5" s="1"/>
  <c r="V249" i="5"/>
  <c r="E249" i="5"/>
  <c r="V250" i="5"/>
  <c r="E250" i="5" s="1"/>
  <c r="X250" i="5" s="1"/>
  <c r="V251" i="5"/>
  <c r="E251" i="5"/>
  <c r="X251" i="5" s="1"/>
  <c r="V252" i="5"/>
  <c r="E252" i="5"/>
  <c r="X252" i="5" s="1"/>
  <c r="V253" i="5"/>
  <c r="E253" i="5"/>
  <c r="X253" i="5" s="1"/>
  <c r="V254" i="5"/>
  <c r="E254" i="5" s="1"/>
  <c r="X254" i="5" s="1"/>
  <c r="V255" i="5"/>
  <c r="E255" i="5"/>
  <c r="X255" i="5" s="1"/>
  <c r="V256" i="5"/>
  <c r="E256" i="5"/>
  <c r="X256" i="5" s="1"/>
  <c r="V257" i="5"/>
  <c r="E257" i="5"/>
  <c r="X257" i="5" s="1"/>
  <c r="V258" i="5"/>
  <c r="E258" i="5" s="1"/>
  <c r="X258" i="5" s="1"/>
  <c r="V259" i="5"/>
  <c r="E259" i="5"/>
  <c r="X259" i="5" s="1"/>
  <c r="V260" i="5"/>
  <c r="E260" i="5"/>
  <c r="X260" i="5" s="1"/>
  <c r="V261" i="5"/>
  <c r="E261" i="5"/>
  <c r="X261" i="5" s="1"/>
  <c r="V262" i="5"/>
  <c r="E262" i="5" s="1"/>
  <c r="X262" i="5" s="1"/>
  <c r="V263" i="5"/>
  <c r="E263" i="5"/>
  <c r="X263" i="5" s="1"/>
  <c r="V264" i="5"/>
  <c r="E264" i="5"/>
  <c r="X264" i="5" s="1"/>
  <c r="V265" i="5"/>
  <c r="E265" i="5"/>
  <c r="X265" i="5" s="1"/>
  <c r="V266" i="5"/>
  <c r="E266" i="5" s="1"/>
  <c r="V267" i="5"/>
  <c r="E267" i="5"/>
  <c r="X267" i="5" s="1"/>
  <c r="V268" i="5"/>
  <c r="E268" i="5"/>
  <c r="X268" i="5" s="1"/>
  <c r="V269" i="5"/>
  <c r="E269" i="5"/>
  <c r="X269" i="5" s="1"/>
  <c r="V270" i="5"/>
  <c r="E270" i="5" s="1"/>
  <c r="X270" i="5" s="1"/>
  <c r="V271" i="5"/>
  <c r="E271" i="5"/>
  <c r="X271" i="5" s="1"/>
  <c r="V272" i="5"/>
  <c r="E272" i="5"/>
  <c r="X272" i="5" s="1"/>
  <c r="V273" i="5"/>
  <c r="E273" i="5"/>
  <c r="X273" i="5" s="1"/>
  <c r="V274" i="5"/>
  <c r="E274" i="5" s="1"/>
  <c r="X274" i="5" s="1"/>
  <c r="V275" i="5"/>
  <c r="E275" i="5"/>
  <c r="X275" i="5" s="1"/>
  <c r="V276" i="5"/>
  <c r="E276" i="5"/>
  <c r="X276" i="5" s="1"/>
  <c r="V277" i="5"/>
  <c r="E277" i="5"/>
  <c r="X277" i="5" s="1"/>
  <c r="V278" i="5"/>
  <c r="E278" i="5" s="1"/>
  <c r="X278" i="5" s="1"/>
  <c r="V279" i="5"/>
  <c r="E279" i="5"/>
  <c r="X279" i="5" s="1"/>
  <c r="V280" i="5"/>
  <c r="E280" i="5"/>
  <c r="X280" i="5" s="1"/>
  <c r="V281" i="5"/>
  <c r="E281" i="5"/>
  <c r="X281" i="5" s="1"/>
  <c r="V282" i="5"/>
  <c r="E282" i="5" s="1"/>
  <c r="X282" i="5" s="1"/>
  <c r="V283" i="5"/>
  <c r="E283" i="5"/>
  <c r="X283" i="5" s="1"/>
  <c r="V284" i="5"/>
  <c r="E284" i="5"/>
  <c r="X284" i="5" s="1"/>
  <c r="V285" i="5"/>
  <c r="E285" i="5"/>
  <c r="X285" i="5" s="1"/>
  <c r="V286" i="5"/>
  <c r="E286" i="5" s="1"/>
  <c r="X286" i="5" s="1"/>
  <c r="V287" i="5"/>
  <c r="E287" i="5"/>
  <c r="X287" i="5" s="1"/>
  <c r="V288" i="5"/>
  <c r="E288" i="5"/>
  <c r="X288" i="5" s="1"/>
  <c r="V289" i="5"/>
  <c r="E289" i="5"/>
  <c r="V290" i="5"/>
  <c r="E290" i="5" s="1"/>
  <c r="X290" i="5" s="1"/>
  <c r="V291" i="5"/>
  <c r="E291" i="5"/>
  <c r="X291" i="5" s="1"/>
  <c r="V292" i="5"/>
  <c r="E292" i="5"/>
  <c r="X292" i="5" s="1"/>
  <c r="V293" i="5"/>
  <c r="E293" i="5"/>
  <c r="X293" i="5" s="1"/>
  <c r="V294" i="5"/>
  <c r="E294" i="5" s="1"/>
  <c r="X294" i="5" s="1"/>
  <c r="V295" i="5"/>
  <c r="E295" i="5"/>
  <c r="X295" i="5" s="1"/>
  <c r="V296" i="5"/>
  <c r="E296" i="5"/>
  <c r="X296" i="5" s="1"/>
  <c r="V297" i="5"/>
  <c r="E297" i="5"/>
  <c r="V298" i="5"/>
  <c r="E298" i="5" s="1"/>
  <c r="V299" i="5"/>
  <c r="E299" i="5"/>
  <c r="X299" i="5" s="1"/>
  <c r="V300" i="5"/>
  <c r="E300" i="5"/>
  <c r="X300" i="5" s="1"/>
  <c r="V301" i="5"/>
  <c r="E301" i="5"/>
  <c r="X301" i="5" s="1"/>
  <c r="V302" i="5"/>
  <c r="E302" i="5" s="1"/>
  <c r="X302" i="5" s="1"/>
  <c r="V303" i="5"/>
  <c r="E303" i="5"/>
  <c r="X303" i="5" s="1"/>
  <c r="V304" i="5"/>
  <c r="E304" i="5"/>
  <c r="X304" i="5" s="1"/>
  <c r="V305" i="5"/>
  <c r="E305" i="5"/>
  <c r="X305" i="5" s="1"/>
  <c r="V306" i="5"/>
  <c r="E306" i="5" s="1"/>
  <c r="X306" i="5" s="1"/>
  <c r="V307" i="5"/>
  <c r="E307" i="5"/>
  <c r="X307" i="5" s="1"/>
  <c r="V308" i="5"/>
  <c r="E308" i="5"/>
  <c r="X308" i="5" s="1"/>
  <c r="V309" i="5"/>
  <c r="E309" i="5"/>
  <c r="X309" i="5" s="1"/>
  <c r="V310" i="5"/>
  <c r="E310" i="5" s="1"/>
  <c r="X310" i="5" s="1"/>
  <c r="V311" i="5"/>
  <c r="E311" i="5"/>
  <c r="X311" i="5" s="1"/>
  <c r="V312" i="5"/>
  <c r="E312" i="5"/>
  <c r="X312" i="5" s="1"/>
  <c r="V313" i="5"/>
  <c r="E313" i="5"/>
  <c r="X313" i="5" s="1"/>
  <c r="V314" i="5"/>
  <c r="E314" i="5" s="1"/>
  <c r="X314" i="5" s="1"/>
  <c r="V315" i="5"/>
  <c r="E315" i="5"/>
  <c r="X315" i="5" s="1"/>
  <c r="V316" i="5"/>
  <c r="E316" i="5"/>
  <c r="V317" i="5"/>
  <c r="E317" i="5"/>
  <c r="X317" i="5" s="1"/>
  <c r="V318" i="5"/>
  <c r="E318" i="5" s="1"/>
  <c r="X318" i="5" s="1"/>
  <c r="V319" i="5"/>
  <c r="E319" i="5"/>
  <c r="X319" i="5" s="1"/>
  <c r="V320" i="5"/>
  <c r="E320" i="5"/>
  <c r="X320" i="5" s="1"/>
  <c r="V321" i="5"/>
  <c r="E321" i="5"/>
  <c r="V322" i="5"/>
  <c r="E322" i="5" s="1"/>
  <c r="X322" i="5" s="1"/>
  <c r="V323" i="5"/>
  <c r="E323" i="5"/>
  <c r="X323" i="5" s="1"/>
  <c r="V324" i="5"/>
  <c r="E324" i="5"/>
  <c r="X324" i="5" s="1"/>
  <c r="V325" i="5"/>
  <c r="E325" i="5"/>
  <c r="X325" i="5" s="1"/>
  <c r="V326" i="5"/>
  <c r="E326" i="5" s="1"/>
  <c r="X326" i="5" s="1"/>
  <c r="V327" i="5"/>
  <c r="E327" i="5"/>
  <c r="X327" i="5" s="1"/>
  <c r="V328" i="5"/>
  <c r="E328" i="5"/>
  <c r="X328" i="5" s="1"/>
  <c r="V329" i="5"/>
  <c r="E329" i="5"/>
  <c r="X329" i="5" s="1"/>
  <c r="V330" i="5"/>
  <c r="E330" i="5" s="1"/>
  <c r="X330" i="5" s="1"/>
  <c r="V331" i="5"/>
  <c r="E331" i="5"/>
  <c r="X331" i="5" s="1"/>
  <c r="V332" i="5"/>
  <c r="E332" i="5"/>
  <c r="X332" i="5" s="1"/>
  <c r="V333" i="5"/>
  <c r="E333" i="5"/>
  <c r="X333" i="5" s="1"/>
  <c r="V334" i="5"/>
  <c r="E334" i="5" s="1"/>
  <c r="X334" i="5" s="1"/>
  <c r="V335" i="5"/>
  <c r="E335" i="5"/>
  <c r="X335" i="5" s="1"/>
  <c r="V336" i="5"/>
  <c r="E336" i="5"/>
  <c r="X336" i="5" s="1"/>
  <c r="V337" i="5"/>
  <c r="E337" i="5"/>
  <c r="X337" i="5" s="1"/>
  <c r="V338" i="5"/>
  <c r="E338" i="5" s="1"/>
  <c r="X338" i="5" s="1"/>
  <c r="V339" i="5"/>
  <c r="E339" i="5"/>
  <c r="X339" i="5" s="1"/>
  <c r="V340" i="5"/>
  <c r="E340" i="5"/>
  <c r="X340" i="5" s="1"/>
  <c r="V341" i="5"/>
  <c r="E341" i="5"/>
  <c r="X341" i="5" s="1"/>
  <c r="V342" i="5"/>
  <c r="E342" i="5" s="1"/>
  <c r="X342" i="5" s="1"/>
  <c r="V343" i="5"/>
  <c r="E343" i="5"/>
  <c r="X343" i="5" s="1"/>
  <c r="V344" i="5"/>
  <c r="E344" i="5"/>
  <c r="X344" i="5" s="1"/>
  <c r="V345" i="5"/>
  <c r="E345" i="5"/>
  <c r="X345" i="5" s="1"/>
  <c r="V346" i="5"/>
  <c r="E346" i="5" s="1"/>
  <c r="X346" i="5" s="1"/>
  <c r="V347" i="5"/>
  <c r="E347" i="5"/>
  <c r="X347" i="5" s="1"/>
  <c r="V348" i="5"/>
  <c r="E348" i="5"/>
  <c r="X348" i="5" s="1"/>
  <c r="V349" i="5"/>
  <c r="E349" i="5"/>
  <c r="X349" i="5" s="1"/>
  <c r="V350" i="5"/>
  <c r="E350" i="5" s="1"/>
  <c r="X350" i="5" s="1"/>
  <c r="V351" i="5"/>
  <c r="E351" i="5"/>
  <c r="X351" i="5" s="1"/>
  <c r="V352" i="5"/>
  <c r="E352" i="5"/>
  <c r="X352" i="5" s="1"/>
  <c r="V353" i="5"/>
  <c r="E353" i="5"/>
  <c r="V354" i="5"/>
  <c r="E354" i="5" s="1"/>
  <c r="X354" i="5" s="1"/>
  <c r="V355" i="5"/>
  <c r="E355" i="5"/>
  <c r="X355" i="5" s="1"/>
  <c r="V356" i="5"/>
  <c r="E356" i="5"/>
  <c r="X356" i="5" s="1"/>
  <c r="V357" i="5"/>
  <c r="E357" i="5"/>
  <c r="X357" i="5" s="1"/>
  <c r="V358" i="5"/>
  <c r="E358" i="5" s="1"/>
  <c r="X358" i="5" s="1"/>
  <c r="V359" i="5"/>
  <c r="E359" i="5"/>
  <c r="X359" i="5" s="1"/>
  <c r="V360" i="5"/>
  <c r="E360" i="5"/>
  <c r="X360" i="5" s="1"/>
  <c r="V361" i="5"/>
  <c r="E361" i="5"/>
  <c r="X361" i="5" s="1"/>
  <c r="V362" i="5"/>
  <c r="E362" i="5" s="1"/>
  <c r="V363" i="5"/>
  <c r="E363" i="5"/>
  <c r="X363" i="5" s="1"/>
  <c r="V364" i="5"/>
  <c r="E364" i="5"/>
  <c r="X364" i="5" s="1"/>
  <c r="V365" i="5"/>
  <c r="E365" i="5"/>
  <c r="X365" i="5" s="1"/>
  <c r="V366" i="5"/>
  <c r="E366" i="5" s="1"/>
  <c r="X366" i="5" s="1"/>
  <c r="V367" i="5"/>
  <c r="E367" i="5"/>
  <c r="X367" i="5" s="1"/>
  <c r="V368" i="5"/>
  <c r="E368" i="5"/>
  <c r="X368" i="5" s="1"/>
  <c r="V369" i="5"/>
  <c r="E369" i="5"/>
  <c r="V370" i="5"/>
  <c r="E370" i="5" s="1"/>
  <c r="X370" i="5" s="1"/>
  <c r="V371" i="5"/>
  <c r="E371" i="5"/>
  <c r="X371" i="5" s="1"/>
  <c r="V372" i="5"/>
  <c r="E372" i="5"/>
  <c r="X372" i="5" s="1"/>
  <c r="V373" i="5"/>
  <c r="E373" i="5"/>
  <c r="X373" i="5" s="1"/>
  <c r="V374" i="5"/>
  <c r="E374" i="5" s="1"/>
  <c r="X374" i="5" s="1"/>
  <c r="V375" i="5"/>
  <c r="E375" i="5"/>
  <c r="X375" i="5" s="1"/>
  <c r="V376" i="5"/>
  <c r="E376" i="5"/>
  <c r="X376" i="5" s="1"/>
  <c r="V377" i="5"/>
  <c r="E377" i="5"/>
  <c r="V378" i="5"/>
  <c r="E378" i="5" s="1"/>
  <c r="X378" i="5" s="1"/>
  <c r="V379" i="5"/>
  <c r="E379" i="5"/>
  <c r="X379" i="5" s="1"/>
  <c r="V380" i="5"/>
  <c r="E380" i="5"/>
  <c r="X380" i="5" s="1"/>
  <c r="V381" i="5"/>
  <c r="E381" i="5"/>
  <c r="X381" i="5" s="1"/>
  <c r="V382" i="5"/>
  <c r="E382" i="5" s="1"/>
  <c r="X382" i="5" s="1"/>
  <c r="V383" i="5"/>
  <c r="E383" i="5"/>
  <c r="X383" i="5" s="1"/>
  <c r="V384" i="5"/>
  <c r="E384" i="5"/>
  <c r="X384" i="5" s="1"/>
  <c r="V385" i="5"/>
  <c r="E385" i="5"/>
  <c r="V386" i="5"/>
  <c r="E386" i="5" s="1"/>
  <c r="V387" i="5"/>
  <c r="E387" i="5"/>
  <c r="X387" i="5" s="1"/>
  <c r="V388" i="5"/>
  <c r="E388" i="5"/>
  <c r="X388" i="5" s="1"/>
  <c r="V389" i="5"/>
  <c r="E389" i="5"/>
  <c r="X389" i="5" s="1"/>
  <c r="V390" i="5"/>
  <c r="E390" i="5" s="1"/>
  <c r="X390" i="5" s="1"/>
  <c r="V391" i="5"/>
  <c r="E391" i="5"/>
  <c r="X391" i="5" s="1"/>
  <c r="V392" i="5"/>
  <c r="E392" i="5"/>
  <c r="X392" i="5" s="1"/>
  <c r="V393" i="5"/>
  <c r="E393" i="5"/>
  <c r="V394" i="5"/>
  <c r="E394" i="5" s="1"/>
  <c r="V395" i="5"/>
  <c r="E395" i="5"/>
  <c r="X395" i="5" s="1"/>
  <c r="V396" i="5"/>
  <c r="E396" i="5"/>
  <c r="X396" i="5" s="1"/>
  <c r="V397" i="5"/>
  <c r="E397" i="5"/>
  <c r="X397" i="5" s="1"/>
  <c r="V398" i="5"/>
  <c r="E398" i="5" s="1"/>
  <c r="X398" i="5" s="1"/>
  <c r="V399" i="5"/>
  <c r="E399" i="5"/>
  <c r="X399" i="5" s="1"/>
  <c r="V400" i="5"/>
  <c r="E400" i="5"/>
  <c r="X400" i="5" s="1"/>
  <c r="V401" i="5"/>
  <c r="E401" i="5"/>
  <c r="X401" i="5" s="1"/>
  <c r="V402" i="5"/>
  <c r="E402" i="5" s="1"/>
  <c r="X402" i="5" s="1"/>
  <c r="V403" i="5"/>
  <c r="E403" i="5"/>
  <c r="X403" i="5" s="1"/>
  <c r="V404" i="5"/>
  <c r="E404" i="5"/>
  <c r="X404" i="5" s="1"/>
  <c r="V405" i="5"/>
  <c r="E405" i="5"/>
  <c r="X405" i="5" s="1"/>
  <c r="V406" i="5"/>
  <c r="E406" i="5" s="1"/>
  <c r="X406" i="5" s="1"/>
  <c r="V407" i="5"/>
  <c r="E407" i="5"/>
  <c r="X407" i="5" s="1"/>
  <c r="V408" i="5"/>
  <c r="E408" i="5"/>
  <c r="X408" i="5" s="1"/>
  <c r="V409" i="5"/>
  <c r="E409" i="5"/>
  <c r="V410" i="5"/>
  <c r="E410" i="5" s="1"/>
  <c r="X410" i="5" s="1"/>
  <c r="V411" i="5"/>
  <c r="E411" i="5"/>
  <c r="X411" i="5" s="1"/>
  <c r="V412" i="5"/>
  <c r="E412" i="5"/>
  <c r="X412" i="5" s="1"/>
  <c r="V413" i="5"/>
  <c r="E413" i="5"/>
  <c r="X413" i="5" s="1"/>
  <c r="V414" i="5"/>
  <c r="E414" i="5" s="1"/>
  <c r="X414" i="5" s="1"/>
  <c r="V415" i="5"/>
  <c r="E415" i="5"/>
  <c r="X415" i="5" s="1"/>
  <c r="V416" i="5"/>
  <c r="E416" i="5"/>
  <c r="X416" i="5" s="1"/>
  <c r="V417" i="5"/>
  <c r="E417" i="5"/>
  <c r="X417" i="5" s="1"/>
  <c r="V418" i="5"/>
  <c r="E418" i="5" s="1"/>
  <c r="X418" i="5" s="1"/>
  <c r="V419" i="5"/>
  <c r="E419" i="5"/>
  <c r="X419" i="5" s="1"/>
  <c r="V420" i="5"/>
  <c r="E420" i="5"/>
  <c r="X420" i="5" s="1"/>
  <c r="V421" i="5"/>
  <c r="E421" i="5"/>
  <c r="X421" i="5" s="1"/>
  <c r="V422" i="5"/>
  <c r="V423" i="5"/>
  <c r="E423" i="5"/>
  <c r="X423" i="5" s="1"/>
  <c r="V424" i="5"/>
  <c r="E424" i="5"/>
  <c r="X424" i="5" s="1"/>
  <c r="V425" i="5"/>
  <c r="E425" i="5"/>
  <c r="X425" i="5" s="1"/>
  <c r="V426" i="5"/>
  <c r="E426" i="5" s="1"/>
  <c r="V427" i="5"/>
  <c r="E427" i="5"/>
  <c r="X427" i="5" s="1"/>
  <c r="V428" i="5"/>
  <c r="E428" i="5"/>
  <c r="X428" i="5" s="1"/>
  <c r="V429" i="5"/>
  <c r="E429" i="5"/>
  <c r="X429" i="5" s="1"/>
  <c r="V430" i="5"/>
  <c r="E430" i="5" s="1"/>
  <c r="X430" i="5" s="1"/>
  <c r="V431" i="5"/>
  <c r="E431" i="5"/>
  <c r="X431" i="5" s="1"/>
  <c r="V432" i="5"/>
  <c r="E432" i="5"/>
  <c r="X432" i="5" s="1"/>
  <c r="V433" i="5"/>
  <c r="E433" i="5"/>
  <c r="X433" i="5" s="1"/>
  <c r="V434" i="5"/>
  <c r="E434" i="5" s="1"/>
  <c r="X434" i="5" s="1"/>
  <c r="V435" i="5"/>
  <c r="E435" i="5"/>
  <c r="X435" i="5" s="1"/>
  <c r="V436" i="5"/>
  <c r="E436" i="5"/>
  <c r="V437" i="5"/>
  <c r="E437" i="5"/>
  <c r="X437" i="5" s="1"/>
  <c r="V438" i="5"/>
  <c r="E438" i="5" s="1"/>
  <c r="X438" i="5" s="1"/>
  <c r="V439" i="5"/>
  <c r="E439" i="5"/>
  <c r="X439" i="5" s="1"/>
  <c r="V440" i="5"/>
  <c r="E440" i="5"/>
  <c r="X440" i="5" s="1"/>
  <c r="V441" i="5"/>
  <c r="E441" i="5"/>
  <c r="X441" i="5" s="1"/>
  <c r="V442" i="5"/>
  <c r="E442" i="5" s="1"/>
  <c r="X442" i="5" s="1"/>
  <c r="V443" i="5"/>
  <c r="E443" i="5"/>
  <c r="X443" i="5" s="1"/>
  <c r="V444" i="5"/>
  <c r="E444" i="5"/>
  <c r="X444" i="5" s="1"/>
  <c r="V445" i="5"/>
  <c r="E445" i="5"/>
  <c r="X445" i="5" s="1"/>
  <c r="V446" i="5"/>
  <c r="E446" i="5" s="1"/>
  <c r="X446" i="5" s="1"/>
  <c r="V447" i="5"/>
  <c r="E447" i="5"/>
  <c r="X447" i="5" s="1"/>
  <c r="V448" i="5"/>
  <c r="E448" i="5"/>
  <c r="X448" i="5" s="1"/>
  <c r="V449" i="5"/>
  <c r="E449" i="5"/>
  <c r="V450" i="5"/>
  <c r="E450" i="5" s="1"/>
  <c r="X450" i="5" s="1"/>
  <c r="V451" i="5"/>
  <c r="E451" i="5"/>
  <c r="X451" i="5" s="1"/>
  <c r="V452" i="5"/>
  <c r="E452" i="5"/>
  <c r="X452" i="5" s="1"/>
  <c r="V453" i="5"/>
  <c r="E453" i="5"/>
  <c r="X453" i="5" s="1"/>
  <c r="V454" i="5"/>
  <c r="E454" i="5" s="1"/>
  <c r="X454" i="5" s="1"/>
  <c r="V455" i="5"/>
  <c r="E455" i="5"/>
  <c r="X455" i="5" s="1"/>
  <c r="V456" i="5"/>
  <c r="E456" i="5"/>
  <c r="X456" i="5" s="1"/>
  <c r="V457" i="5"/>
  <c r="E457" i="5"/>
  <c r="X457" i="5" s="1"/>
  <c r="V458" i="5"/>
  <c r="E458" i="5" s="1"/>
  <c r="X458" i="5" s="1"/>
  <c r="V459" i="5"/>
  <c r="E459" i="5"/>
  <c r="X459" i="5" s="1"/>
  <c r="V460" i="5"/>
  <c r="E460" i="5"/>
  <c r="X460" i="5" s="1"/>
  <c r="V461" i="5"/>
  <c r="E461" i="5"/>
  <c r="X461" i="5" s="1"/>
  <c r="V462" i="5"/>
  <c r="E462" i="5" s="1"/>
  <c r="X462" i="5" s="1"/>
  <c r="V463" i="5"/>
  <c r="E463" i="5"/>
  <c r="X463" i="5" s="1"/>
  <c r="V464" i="5"/>
  <c r="E464" i="5"/>
  <c r="X464" i="5" s="1"/>
  <c r="V465" i="5"/>
  <c r="E465" i="5"/>
  <c r="X465" i="5" s="1"/>
  <c r="V466" i="5"/>
  <c r="E466" i="5" s="1"/>
  <c r="X466" i="5" s="1"/>
  <c r="V467" i="5"/>
  <c r="E467" i="5"/>
  <c r="X467" i="5" s="1"/>
  <c r="V468" i="5"/>
  <c r="E468" i="5"/>
  <c r="X468" i="5" s="1"/>
  <c r="V469" i="5"/>
  <c r="E469" i="5"/>
  <c r="X469" i="5" s="1"/>
  <c r="V470" i="5"/>
  <c r="E470" i="5" s="1"/>
  <c r="X470" i="5" s="1"/>
  <c r="V471" i="5"/>
  <c r="E471" i="5"/>
  <c r="X471" i="5" s="1"/>
  <c r="V472" i="5"/>
  <c r="E472" i="5"/>
  <c r="X472" i="5" s="1"/>
  <c r="V473" i="5"/>
  <c r="E473" i="5"/>
  <c r="X473" i="5" s="1"/>
  <c r="V474" i="5"/>
  <c r="E474" i="5" s="1"/>
  <c r="X474" i="5" s="1"/>
  <c r="V475" i="5"/>
  <c r="E475" i="5"/>
  <c r="X475" i="5" s="1"/>
  <c r="V476" i="5"/>
  <c r="E476" i="5"/>
  <c r="X476" i="5" s="1"/>
  <c r="V477" i="5"/>
  <c r="E477" i="5"/>
  <c r="X477" i="5" s="1"/>
  <c r="V478" i="5"/>
  <c r="E478" i="5" s="1"/>
  <c r="X478" i="5" s="1"/>
  <c r="V479" i="5"/>
  <c r="E479" i="5"/>
  <c r="X479" i="5" s="1"/>
  <c r="V480" i="5"/>
  <c r="E480" i="5"/>
  <c r="X480" i="5" s="1"/>
  <c r="V481" i="5"/>
  <c r="E481" i="5"/>
  <c r="V482" i="5"/>
  <c r="E482" i="5" s="1"/>
  <c r="X482" i="5" s="1"/>
  <c r="V483" i="5"/>
  <c r="E483" i="5"/>
  <c r="X483" i="5" s="1"/>
  <c r="V484" i="5"/>
  <c r="E484" i="5"/>
  <c r="X484" i="5" s="1"/>
  <c r="V485" i="5"/>
  <c r="E485" i="5"/>
  <c r="X485" i="5" s="1"/>
  <c r="V486" i="5"/>
  <c r="E486" i="5" s="1"/>
  <c r="X486" i="5" s="1"/>
  <c r="V487" i="5"/>
  <c r="E487" i="5"/>
  <c r="X487" i="5" s="1"/>
  <c r="V488" i="5"/>
  <c r="E488" i="5"/>
  <c r="X488" i="5" s="1"/>
  <c r="V489" i="5"/>
  <c r="E489" i="5"/>
  <c r="X489" i="5" s="1"/>
  <c r="V490" i="5"/>
  <c r="E490" i="5" s="1"/>
  <c r="V491" i="5"/>
  <c r="E491" i="5"/>
  <c r="X491" i="5" s="1"/>
  <c r="V492" i="5"/>
  <c r="E492" i="5"/>
  <c r="X492" i="5" s="1"/>
  <c r="V493" i="5"/>
  <c r="E493" i="5"/>
  <c r="X493" i="5" s="1"/>
  <c r="V494" i="5"/>
  <c r="E494" i="5" s="1"/>
  <c r="X494" i="5" s="1"/>
  <c r="V495" i="5"/>
  <c r="E495" i="5"/>
  <c r="X495" i="5" s="1"/>
  <c r="V496" i="5"/>
  <c r="E496" i="5"/>
  <c r="X496" i="5" s="1"/>
  <c r="V497" i="5"/>
  <c r="E497" i="5"/>
  <c r="X497" i="5" s="1"/>
  <c r="V498" i="5"/>
  <c r="E498" i="5" s="1"/>
  <c r="X498" i="5" s="1"/>
  <c r="V499" i="5"/>
  <c r="E499" i="5"/>
  <c r="X499" i="5" s="1"/>
  <c r="V500" i="5"/>
  <c r="E500" i="5"/>
  <c r="X500" i="5" s="1"/>
  <c r="V501" i="5"/>
  <c r="E501" i="5"/>
  <c r="X501" i="5" s="1"/>
  <c r="V502" i="5"/>
  <c r="E502" i="5" s="1"/>
  <c r="X502" i="5" s="1"/>
  <c r="V503" i="5"/>
  <c r="E503" i="5"/>
  <c r="X503" i="5" s="1"/>
  <c r="V504" i="5"/>
  <c r="E504" i="5"/>
  <c r="X504" i="5" s="1"/>
  <c r="V505" i="5"/>
  <c r="E505" i="5"/>
  <c r="V506" i="5"/>
  <c r="E506" i="5" s="1"/>
  <c r="X506" i="5" s="1"/>
  <c r="V507" i="5"/>
  <c r="E507" i="5"/>
  <c r="X507" i="5" s="1"/>
  <c r="V508" i="5"/>
  <c r="E508" i="5"/>
  <c r="X508" i="5" s="1"/>
  <c r="V509" i="5"/>
  <c r="E509" i="5"/>
  <c r="X509" i="5" s="1"/>
  <c r="V510" i="5"/>
  <c r="E510" i="5" s="1"/>
  <c r="X510" i="5" s="1"/>
  <c r="V511" i="5"/>
  <c r="E511" i="5"/>
  <c r="X511" i="5" s="1"/>
  <c r="V512" i="5"/>
  <c r="E512" i="5"/>
  <c r="X512" i="5" s="1"/>
  <c r="V513" i="5"/>
  <c r="E513" i="5"/>
  <c r="V514" i="5"/>
  <c r="E514" i="5" s="1"/>
  <c r="X514" i="5" s="1"/>
  <c r="V515" i="5"/>
  <c r="E515" i="5"/>
  <c r="X515" i="5" s="1"/>
  <c r="V516" i="5"/>
  <c r="E516" i="5"/>
  <c r="X516" i="5" s="1"/>
  <c r="V517" i="5"/>
  <c r="E517" i="5"/>
  <c r="X517" i="5" s="1"/>
  <c r="V518" i="5"/>
  <c r="E518" i="5" s="1"/>
  <c r="X518" i="5" s="1"/>
  <c r="V519" i="5"/>
  <c r="E519" i="5"/>
  <c r="X519" i="5" s="1"/>
  <c r="V520" i="5"/>
  <c r="E520" i="5"/>
  <c r="X520" i="5" s="1"/>
  <c r="V521" i="5"/>
  <c r="E521" i="5"/>
  <c r="X521" i="5" s="1"/>
  <c r="V522" i="5"/>
  <c r="E522" i="5" s="1"/>
  <c r="V523" i="5"/>
  <c r="E523" i="5"/>
  <c r="X523" i="5" s="1"/>
  <c r="V524" i="5"/>
  <c r="E524" i="5"/>
  <c r="X524" i="5" s="1"/>
  <c r="V525" i="5"/>
  <c r="E525" i="5"/>
  <c r="X525" i="5" s="1"/>
  <c r="V526" i="5"/>
  <c r="E526" i="5" s="1"/>
  <c r="X526" i="5" s="1"/>
  <c r="V527" i="5"/>
  <c r="E527" i="5"/>
  <c r="X527" i="5" s="1"/>
  <c r="V528" i="5"/>
  <c r="E528" i="5"/>
  <c r="X528" i="5" s="1"/>
  <c r="V529" i="5"/>
  <c r="E529" i="5"/>
  <c r="X529" i="5" s="1"/>
  <c r="V530" i="5"/>
  <c r="E530" i="5" s="1"/>
  <c r="X530" i="5" s="1"/>
  <c r="V531" i="5"/>
  <c r="E531" i="5"/>
  <c r="X531" i="5" s="1"/>
  <c r="V532" i="5"/>
  <c r="E532" i="5"/>
  <c r="X532" i="5" s="1"/>
  <c r="V533" i="5"/>
  <c r="E533" i="5"/>
  <c r="X533" i="5" s="1"/>
  <c r="V534" i="5"/>
  <c r="E534" i="5" s="1"/>
  <c r="X534" i="5" s="1"/>
  <c r="V535" i="5"/>
  <c r="E535" i="5"/>
  <c r="X535" i="5" s="1"/>
  <c r="V536" i="5"/>
  <c r="E536" i="5"/>
  <c r="X536" i="5" s="1"/>
  <c r="V537" i="5"/>
  <c r="E537" i="5"/>
  <c r="X537" i="5" s="1"/>
  <c r="V538" i="5"/>
  <c r="E538" i="5" s="1"/>
  <c r="X538" i="5" s="1"/>
  <c r="V539" i="5"/>
  <c r="E539" i="5"/>
  <c r="X539" i="5" s="1"/>
  <c r="V540" i="5"/>
  <c r="E540" i="5"/>
  <c r="X540" i="5" s="1"/>
  <c r="V541" i="5"/>
  <c r="E541" i="5"/>
  <c r="X541" i="5" s="1"/>
  <c r="V542" i="5"/>
  <c r="E542" i="5" s="1"/>
  <c r="X542" i="5" s="1"/>
  <c r="V543" i="5"/>
  <c r="E543" i="5"/>
  <c r="X543" i="5" s="1"/>
  <c r="V544" i="5"/>
  <c r="E544" i="5"/>
  <c r="X544" i="5" s="1"/>
  <c r="V545" i="5"/>
  <c r="E545" i="5"/>
  <c r="X545" i="5" s="1"/>
  <c r="V546" i="5"/>
  <c r="E546" i="5" s="1"/>
  <c r="X546" i="5" s="1"/>
  <c r="V547" i="5"/>
  <c r="E547" i="5"/>
  <c r="X547" i="5" s="1"/>
  <c r="V548" i="5"/>
  <c r="E548" i="5"/>
  <c r="X548" i="5" s="1"/>
  <c r="V549" i="5"/>
  <c r="E549" i="5"/>
  <c r="X549" i="5" s="1"/>
  <c r="V550" i="5"/>
  <c r="E550" i="5" s="1"/>
  <c r="X550" i="5" s="1"/>
  <c r="V551" i="5"/>
  <c r="E551" i="5"/>
  <c r="X551" i="5" s="1"/>
  <c r="V552" i="5"/>
  <c r="E552" i="5"/>
  <c r="X552" i="5" s="1"/>
  <c r="V553" i="5"/>
  <c r="E553" i="5"/>
  <c r="X553" i="5" s="1"/>
  <c r="V554" i="5"/>
  <c r="E554" i="5" s="1"/>
  <c r="V555" i="5"/>
  <c r="E555" i="5"/>
  <c r="X555" i="5" s="1"/>
  <c r="V556" i="5"/>
  <c r="E556" i="5"/>
  <c r="X556" i="5" s="1"/>
  <c r="V557" i="5"/>
  <c r="E557" i="5"/>
  <c r="X557" i="5" s="1"/>
  <c r="V558" i="5"/>
  <c r="E558" i="5" s="1"/>
  <c r="X558" i="5" s="1"/>
  <c r="V559" i="5"/>
  <c r="E559" i="5"/>
  <c r="X559" i="5" s="1"/>
  <c r="V560" i="5"/>
  <c r="E560" i="5"/>
  <c r="X560" i="5" s="1"/>
  <c r="V561" i="5"/>
  <c r="E561" i="5"/>
  <c r="X561" i="5" s="1"/>
  <c r="V562" i="5"/>
  <c r="E562" i="5" s="1"/>
  <c r="X562" i="5" s="1"/>
  <c r="V563" i="5"/>
  <c r="E563" i="5"/>
  <c r="X563" i="5" s="1"/>
  <c r="V564" i="5"/>
  <c r="E564" i="5"/>
  <c r="X564" i="5" s="1"/>
  <c r="V565" i="5"/>
  <c r="E565" i="5"/>
  <c r="X565" i="5" s="1"/>
  <c r="V566" i="5"/>
  <c r="E566" i="5" s="1"/>
  <c r="X566" i="5" s="1"/>
  <c r="V567" i="5"/>
  <c r="E567" i="5"/>
  <c r="X567" i="5" s="1"/>
  <c r="V568" i="5"/>
  <c r="E568" i="5"/>
  <c r="X568" i="5" s="1"/>
  <c r="V569" i="5"/>
  <c r="E569" i="5"/>
  <c r="X569" i="5" s="1"/>
  <c r="V570" i="5"/>
  <c r="E570" i="5" s="1"/>
  <c r="X570" i="5" s="1"/>
  <c r="V571" i="5"/>
  <c r="E571" i="5"/>
  <c r="X571" i="5" s="1"/>
  <c r="V572" i="5"/>
  <c r="E572" i="5"/>
  <c r="X572" i="5" s="1"/>
  <c r="V573" i="5"/>
  <c r="E573" i="5"/>
  <c r="X573" i="5" s="1"/>
  <c r="V574" i="5"/>
  <c r="E574" i="5" s="1"/>
  <c r="X574" i="5" s="1"/>
  <c r="V575" i="5"/>
  <c r="E575" i="5"/>
  <c r="X575" i="5" s="1"/>
  <c r="V576" i="5"/>
  <c r="E576" i="5"/>
  <c r="X576" i="5" s="1"/>
  <c r="V577" i="5"/>
  <c r="E577" i="5"/>
  <c r="X577" i="5" s="1"/>
  <c r="V578" i="5"/>
  <c r="E578" i="5" s="1"/>
  <c r="V579" i="5"/>
  <c r="E579" i="5"/>
  <c r="X579" i="5" s="1"/>
  <c r="V580" i="5"/>
  <c r="E580" i="5"/>
  <c r="X580" i="5" s="1"/>
  <c r="V581" i="5"/>
  <c r="E581" i="5"/>
  <c r="X581" i="5" s="1"/>
  <c r="V582" i="5"/>
  <c r="E582" i="5" s="1"/>
  <c r="X582" i="5" s="1"/>
  <c r="V583" i="5"/>
  <c r="E583" i="5"/>
  <c r="X583" i="5" s="1"/>
  <c r="V584" i="5"/>
  <c r="E584" i="5"/>
  <c r="X584" i="5" s="1"/>
  <c r="V585" i="5"/>
  <c r="E585" i="5"/>
  <c r="X585" i="5" s="1"/>
  <c r="V586" i="5"/>
  <c r="E586" i="5" s="1"/>
  <c r="V587" i="5"/>
  <c r="E587" i="5"/>
  <c r="X587" i="5" s="1"/>
  <c r="V588" i="5"/>
  <c r="E588" i="5"/>
  <c r="X588" i="5" s="1"/>
  <c r="V589" i="5"/>
  <c r="E589" i="5"/>
  <c r="X589" i="5" s="1"/>
  <c r="V590" i="5"/>
  <c r="E590" i="5" s="1"/>
  <c r="X590" i="5" s="1"/>
  <c r="V591" i="5"/>
  <c r="E591" i="5"/>
  <c r="X591" i="5" s="1"/>
  <c r="V592" i="5"/>
  <c r="E592" i="5"/>
  <c r="X592" i="5" s="1"/>
  <c r="V593" i="5"/>
  <c r="E593" i="5"/>
  <c r="X593" i="5" s="1"/>
  <c r="V594" i="5"/>
  <c r="E594" i="5" s="1"/>
  <c r="X594" i="5" s="1"/>
  <c r="V595" i="5"/>
  <c r="E595" i="5"/>
  <c r="X595" i="5" s="1"/>
  <c r="V596" i="5"/>
  <c r="E596" i="5"/>
  <c r="X596" i="5" s="1"/>
  <c r="V597" i="5"/>
  <c r="E597" i="5"/>
  <c r="X597" i="5" s="1"/>
  <c r="V598" i="5"/>
  <c r="E598" i="5" s="1"/>
  <c r="X598" i="5" s="1"/>
  <c r="V599" i="5"/>
  <c r="E599" i="5"/>
  <c r="X599" i="5" s="1"/>
  <c r="V600" i="5"/>
  <c r="E600" i="5"/>
  <c r="X600" i="5" s="1"/>
  <c r="V601" i="5"/>
  <c r="E601" i="5"/>
  <c r="X601" i="5" s="1"/>
  <c r="V602" i="5"/>
  <c r="E602" i="5" s="1"/>
  <c r="X602" i="5" s="1"/>
  <c r="V603" i="5"/>
  <c r="E603" i="5"/>
  <c r="X603" i="5" s="1"/>
  <c r="V604" i="5"/>
  <c r="E604" i="5"/>
  <c r="X604" i="5" s="1"/>
  <c r="V605" i="5"/>
  <c r="E605" i="5"/>
  <c r="X605" i="5" s="1"/>
  <c r="V606" i="5"/>
  <c r="E606" i="5" s="1"/>
  <c r="X606" i="5" s="1"/>
  <c r="V607" i="5"/>
  <c r="E607" i="5"/>
  <c r="X607" i="5" s="1"/>
  <c r="V608" i="5"/>
  <c r="E608" i="5"/>
  <c r="X608" i="5" s="1"/>
  <c r="V609" i="5"/>
  <c r="E609" i="5"/>
  <c r="X609" i="5" s="1"/>
  <c r="V610" i="5"/>
  <c r="E610" i="5" s="1"/>
  <c r="X610" i="5" s="1"/>
  <c r="V611" i="5"/>
  <c r="E611" i="5"/>
  <c r="X611" i="5" s="1"/>
  <c r="V612" i="5"/>
  <c r="E612" i="5"/>
  <c r="X612" i="5" s="1"/>
  <c r="V613" i="5"/>
  <c r="E613" i="5"/>
  <c r="X613" i="5" s="1"/>
  <c r="V614" i="5"/>
  <c r="E614" i="5" s="1"/>
  <c r="X614" i="5" s="1"/>
  <c r="V615" i="5"/>
  <c r="E615" i="5"/>
  <c r="X615" i="5" s="1"/>
  <c r="V616" i="5"/>
  <c r="E616" i="5"/>
  <c r="X616" i="5" s="1"/>
  <c r="V617" i="5"/>
  <c r="E617" i="5"/>
  <c r="X617" i="5" s="1"/>
  <c r="V618" i="5"/>
  <c r="E618" i="5" s="1"/>
  <c r="V619" i="5"/>
  <c r="E619" i="5"/>
  <c r="X619" i="5" s="1"/>
  <c r="V620" i="5"/>
  <c r="E620" i="5"/>
  <c r="X620" i="5" s="1"/>
  <c r="V621" i="5"/>
  <c r="E621" i="5"/>
  <c r="X621" i="5" s="1"/>
  <c r="V622" i="5"/>
  <c r="E622" i="5" s="1"/>
  <c r="X622" i="5" s="1"/>
  <c r="V623" i="5"/>
  <c r="E623" i="5"/>
  <c r="X623" i="5" s="1"/>
  <c r="V624" i="5"/>
  <c r="E624" i="5"/>
  <c r="X624" i="5" s="1"/>
  <c r="V625" i="5"/>
  <c r="E625" i="5"/>
  <c r="V626" i="5"/>
  <c r="E626" i="5" s="1"/>
  <c r="X626" i="5" s="1"/>
  <c r="V627" i="5"/>
  <c r="E627" i="5"/>
  <c r="X627" i="5" s="1"/>
  <c r="V628" i="5"/>
  <c r="E628" i="5"/>
  <c r="X628" i="5" s="1"/>
  <c r="V629" i="5"/>
  <c r="E629" i="5"/>
  <c r="X629" i="5" s="1"/>
  <c r="V630" i="5"/>
  <c r="E630" i="5" s="1"/>
  <c r="X630" i="5" s="1"/>
  <c r="V631" i="5"/>
  <c r="E631" i="5"/>
  <c r="X631" i="5" s="1"/>
  <c r="V632" i="5"/>
  <c r="E632" i="5"/>
  <c r="X632" i="5" s="1"/>
  <c r="V633" i="5"/>
  <c r="E633" i="5"/>
  <c r="V634" i="5"/>
  <c r="E634" i="5" s="1"/>
  <c r="X634" i="5" s="1"/>
  <c r="V635" i="5"/>
  <c r="E635" i="5"/>
  <c r="X635" i="5" s="1"/>
  <c r="V636" i="5"/>
  <c r="E636" i="5"/>
  <c r="X636" i="5" s="1"/>
  <c r="V637" i="5"/>
  <c r="E637" i="5"/>
  <c r="X637" i="5" s="1"/>
  <c r="V638" i="5"/>
  <c r="E638" i="5" s="1"/>
  <c r="X638" i="5" s="1"/>
  <c r="V639" i="5"/>
  <c r="E639" i="5"/>
  <c r="X639" i="5" s="1"/>
  <c r="V640" i="5"/>
  <c r="E640" i="5"/>
  <c r="X640" i="5" s="1"/>
  <c r="V641" i="5"/>
  <c r="E641" i="5"/>
  <c r="X641" i="5" s="1"/>
  <c r="V642" i="5"/>
  <c r="E642" i="5" s="1"/>
  <c r="X642" i="5" s="1"/>
  <c r="V643" i="5"/>
  <c r="E643" i="5"/>
  <c r="X643" i="5" s="1"/>
  <c r="V644" i="5"/>
  <c r="E644" i="5"/>
  <c r="X644" i="5" s="1"/>
  <c r="V645" i="5"/>
  <c r="E645" i="5"/>
  <c r="X645" i="5" s="1"/>
  <c r="V646" i="5"/>
  <c r="E646" i="5" s="1"/>
  <c r="X646" i="5" s="1"/>
  <c r="V647" i="5"/>
  <c r="E647" i="5"/>
  <c r="X647" i="5" s="1"/>
  <c r="V648" i="5"/>
  <c r="E648" i="5"/>
  <c r="X648" i="5" s="1"/>
  <c r="V649" i="5"/>
  <c r="E649" i="5"/>
  <c r="X649" i="5" s="1"/>
  <c r="V650" i="5"/>
  <c r="E650" i="5" s="1"/>
  <c r="V651" i="5"/>
  <c r="E651" i="5"/>
  <c r="X651" i="5" s="1"/>
  <c r="V652" i="5"/>
  <c r="E652" i="5"/>
  <c r="X652" i="5" s="1"/>
  <c r="V653" i="5"/>
  <c r="E653" i="5"/>
  <c r="X653" i="5" s="1"/>
  <c r="V654" i="5"/>
  <c r="E654" i="5" s="1"/>
  <c r="X654" i="5" s="1"/>
  <c r="V655" i="5"/>
  <c r="E655" i="5"/>
  <c r="X655" i="5" s="1"/>
  <c r="V656" i="5"/>
  <c r="E656" i="5"/>
  <c r="X656" i="5" s="1"/>
  <c r="V657" i="5"/>
  <c r="E657" i="5"/>
  <c r="X657" i="5" s="1"/>
  <c r="V658" i="5"/>
  <c r="E658" i="5" s="1"/>
  <c r="X658" i="5" s="1"/>
  <c r="V659" i="5"/>
  <c r="E659" i="5"/>
  <c r="X659" i="5" s="1"/>
  <c r="V660" i="5"/>
  <c r="E660" i="5"/>
  <c r="X660" i="5" s="1"/>
  <c r="V661" i="5"/>
  <c r="E661" i="5"/>
  <c r="X661" i="5" s="1"/>
  <c r="V662" i="5"/>
  <c r="E662" i="5" s="1"/>
  <c r="X662" i="5" s="1"/>
  <c r="V663" i="5"/>
  <c r="E663" i="5"/>
  <c r="X663" i="5" s="1"/>
  <c r="V664" i="5"/>
  <c r="E664" i="5"/>
  <c r="X664" i="5" s="1"/>
  <c r="V665" i="5"/>
  <c r="E665" i="5"/>
  <c r="X665" i="5" s="1"/>
  <c r="V666" i="5"/>
  <c r="E666" i="5" s="1"/>
  <c r="X666" i="5" s="1"/>
  <c r="V667" i="5"/>
  <c r="E667" i="5"/>
  <c r="X667" i="5" s="1"/>
  <c r="V668" i="5"/>
  <c r="E668" i="5"/>
  <c r="X668" i="5" s="1"/>
  <c r="V669" i="5"/>
  <c r="E669" i="5"/>
  <c r="X669" i="5" s="1"/>
  <c r="V670" i="5"/>
  <c r="E670" i="5" s="1"/>
  <c r="X670" i="5" s="1"/>
  <c r="V671" i="5"/>
  <c r="E671" i="5"/>
  <c r="X671" i="5" s="1"/>
  <c r="V672" i="5"/>
  <c r="E672" i="5"/>
  <c r="X672" i="5" s="1"/>
  <c r="V673" i="5"/>
  <c r="E673" i="5"/>
  <c r="X673" i="5" s="1"/>
  <c r="V674" i="5"/>
  <c r="E674" i="5" s="1"/>
  <c r="X674" i="5" s="1"/>
  <c r="V675" i="5"/>
  <c r="E675" i="5"/>
  <c r="X675" i="5" s="1"/>
  <c r="V676" i="5"/>
  <c r="E676" i="5"/>
  <c r="X676" i="5" s="1"/>
  <c r="V677" i="5"/>
  <c r="E677" i="5"/>
  <c r="X677" i="5" s="1"/>
  <c r="V678" i="5"/>
  <c r="E678" i="5" s="1"/>
  <c r="X678" i="5" s="1"/>
  <c r="V679" i="5"/>
  <c r="E679" i="5"/>
  <c r="X679" i="5" s="1"/>
  <c r="V680" i="5"/>
  <c r="E680" i="5"/>
  <c r="X680" i="5" s="1"/>
  <c r="V681" i="5"/>
  <c r="E681" i="5"/>
  <c r="X681" i="5" s="1"/>
  <c r="V682" i="5"/>
  <c r="E682" i="5" s="1"/>
  <c r="X682" i="5" s="1"/>
  <c r="V683" i="5"/>
  <c r="E683" i="5"/>
  <c r="X683" i="5" s="1"/>
  <c r="V684" i="5"/>
  <c r="E684" i="5"/>
  <c r="X684" i="5" s="1"/>
  <c r="V685" i="5"/>
  <c r="E685" i="5"/>
  <c r="X685" i="5" s="1"/>
  <c r="V686" i="5"/>
  <c r="E686" i="5" s="1"/>
  <c r="X686" i="5" s="1"/>
  <c r="V687" i="5"/>
  <c r="E687" i="5"/>
  <c r="X687" i="5" s="1"/>
  <c r="V688" i="5"/>
  <c r="E688" i="5"/>
  <c r="X688" i="5" s="1"/>
  <c r="V689" i="5"/>
  <c r="E689" i="5"/>
  <c r="X689" i="5" s="1"/>
  <c r="V690" i="5"/>
  <c r="E690" i="5" s="1"/>
  <c r="X690" i="5" s="1"/>
  <c r="V691" i="5"/>
  <c r="E691" i="5"/>
  <c r="X691" i="5" s="1"/>
  <c r="V692" i="5"/>
  <c r="E692" i="5"/>
  <c r="X692" i="5" s="1"/>
  <c r="V693" i="5"/>
  <c r="E693" i="5"/>
  <c r="X693" i="5" s="1"/>
  <c r="V694" i="5"/>
  <c r="E694" i="5" s="1"/>
  <c r="X694" i="5" s="1"/>
  <c r="V695" i="5"/>
  <c r="E695" i="5"/>
  <c r="X695" i="5" s="1"/>
  <c r="V696" i="5"/>
  <c r="E696" i="5"/>
  <c r="X696" i="5" s="1"/>
  <c r="V697" i="5"/>
  <c r="E697" i="5"/>
  <c r="X697" i="5" s="1"/>
  <c r="V698" i="5"/>
  <c r="E698" i="5" s="1"/>
  <c r="X698" i="5" s="1"/>
  <c r="V699" i="5"/>
  <c r="E699" i="5"/>
  <c r="X699" i="5" s="1"/>
  <c r="V700" i="5"/>
  <c r="E700" i="5"/>
  <c r="X700" i="5" s="1"/>
  <c r="V701" i="5"/>
  <c r="E701" i="5"/>
  <c r="X701" i="5" s="1"/>
  <c r="V702" i="5"/>
  <c r="E702" i="5" s="1"/>
  <c r="X702" i="5" s="1"/>
  <c r="V703" i="5"/>
  <c r="E703" i="5"/>
  <c r="X703" i="5" s="1"/>
  <c r="V704" i="5"/>
  <c r="E704" i="5"/>
  <c r="X704" i="5" s="1"/>
  <c r="V705" i="5"/>
  <c r="E705" i="5"/>
  <c r="X705" i="5" s="1"/>
  <c r="V706" i="5"/>
  <c r="E706" i="5" s="1"/>
  <c r="X706" i="5" s="1"/>
  <c r="V707" i="5"/>
  <c r="E707" i="5"/>
  <c r="X707" i="5" s="1"/>
  <c r="V708" i="5"/>
  <c r="E708" i="5"/>
  <c r="X708" i="5" s="1"/>
  <c r="V709" i="5"/>
  <c r="E709" i="5"/>
  <c r="X709" i="5" s="1"/>
  <c r="V710" i="5"/>
  <c r="V711" i="5"/>
  <c r="E711" i="5"/>
  <c r="X711" i="5" s="1"/>
  <c r="V712" i="5"/>
  <c r="E712" i="5"/>
  <c r="X712" i="5" s="1"/>
  <c r="V713" i="5"/>
  <c r="E713" i="5"/>
  <c r="X713" i="5" s="1"/>
  <c r="V714" i="5"/>
  <c r="E714" i="5" s="1"/>
  <c r="V715" i="5"/>
  <c r="E715" i="5"/>
  <c r="X715" i="5" s="1"/>
  <c r="V716" i="5"/>
  <c r="E716" i="5"/>
  <c r="X716" i="5" s="1"/>
  <c r="V717" i="5"/>
  <c r="E717" i="5"/>
  <c r="X717" i="5" s="1"/>
  <c r="V718" i="5"/>
  <c r="E718" i="5" s="1"/>
  <c r="X718" i="5" s="1"/>
  <c r="V719" i="5"/>
  <c r="E719" i="5"/>
  <c r="X719" i="5" s="1"/>
  <c r="V720" i="5"/>
  <c r="E720" i="5"/>
  <c r="X720" i="5" s="1"/>
  <c r="V721" i="5"/>
  <c r="E721" i="5"/>
  <c r="V722" i="5"/>
  <c r="E722" i="5" s="1"/>
  <c r="X722" i="5" s="1"/>
  <c r="V723" i="5"/>
  <c r="E723" i="5"/>
  <c r="V724" i="5"/>
  <c r="E724" i="5"/>
  <c r="X724" i="5" s="1"/>
  <c r="V725" i="5"/>
  <c r="E725" i="5"/>
  <c r="X725" i="5" s="1"/>
  <c r="V726" i="5"/>
  <c r="E726" i="5" s="1"/>
  <c r="X726" i="5" s="1"/>
  <c r="V727" i="5"/>
  <c r="E727" i="5"/>
  <c r="X727" i="5" s="1"/>
  <c r="V728" i="5"/>
  <c r="E728" i="5"/>
  <c r="X728" i="5" s="1"/>
  <c r="V729" i="5"/>
  <c r="E729" i="5"/>
  <c r="X729" i="5" s="1"/>
  <c r="V730" i="5"/>
  <c r="E730" i="5" s="1"/>
  <c r="X730" i="5" s="1"/>
  <c r="V731" i="5"/>
  <c r="E731" i="5"/>
  <c r="X731" i="5" s="1"/>
  <c r="V732" i="5"/>
  <c r="E732" i="5"/>
  <c r="X732" i="5" s="1"/>
  <c r="V733" i="5"/>
  <c r="E733" i="5"/>
  <c r="X733" i="5" s="1"/>
  <c r="V734" i="5"/>
  <c r="E734" i="5" s="1"/>
  <c r="X734" i="5" s="1"/>
  <c r="V735" i="5"/>
  <c r="E735" i="5"/>
  <c r="X735" i="5" s="1"/>
  <c r="V736" i="5"/>
  <c r="E736" i="5"/>
  <c r="X736" i="5" s="1"/>
  <c r="V737" i="5"/>
  <c r="E737" i="5"/>
  <c r="X737" i="5" s="1"/>
  <c r="V738" i="5"/>
  <c r="E738" i="5" s="1"/>
  <c r="X738" i="5" s="1"/>
  <c r="V739" i="5"/>
  <c r="E739" i="5"/>
  <c r="X739" i="5" s="1"/>
  <c r="V740" i="5"/>
  <c r="E740" i="5"/>
  <c r="X740" i="5" s="1"/>
  <c r="V741" i="5"/>
  <c r="E741" i="5"/>
  <c r="X741" i="5" s="1"/>
  <c r="V742" i="5"/>
  <c r="V743" i="5"/>
  <c r="E743" i="5"/>
  <c r="X743" i="5" s="1"/>
  <c r="V744" i="5"/>
  <c r="E744" i="5"/>
  <c r="X744" i="5" s="1"/>
  <c r="V745" i="5"/>
  <c r="E745" i="5"/>
  <c r="X745" i="5" s="1"/>
  <c r="V746" i="5"/>
  <c r="E746" i="5" s="1"/>
  <c r="X746" i="5" s="1"/>
  <c r="V747" i="5"/>
  <c r="E747" i="5"/>
  <c r="X747" i="5" s="1"/>
  <c r="V748" i="5"/>
  <c r="E748" i="5"/>
  <c r="X748" i="5" s="1"/>
  <c r="V749" i="5"/>
  <c r="E749" i="5"/>
  <c r="X749" i="5" s="1"/>
  <c r="V750" i="5"/>
  <c r="E750" i="5" s="1"/>
  <c r="X750" i="5" s="1"/>
  <c r="V751" i="5"/>
  <c r="E751" i="5"/>
  <c r="X751" i="5" s="1"/>
  <c r="V752" i="5"/>
  <c r="E752" i="5"/>
  <c r="X752" i="5" s="1"/>
  <c r="V753" i="5"/>
  <c r="E753" i="5"/>
  <c r="X753" i="5" s="1"/>
  <c r="V754" i="5"/>
  <c r="E754" i="5" s="1"/>
  <c r="X754" i="5" s="1"/>
  <c r="V755" i="5"/>
  <c r="E755" i="5"/>
  <c r="X755" i="5" s="1"/>
  <c r="V756" i="5"/>
  <c r="E756" i="5"/>
  <c r="X756" i="5" s="1"/>
  <c r="V757" i="5"/>
  <c r="E757" i="5"/>
  <c r="X757" i="5" s="1"/>
  <c r="V758" i="5"/>
  <c r="E758" i="5" s="1"/>
  <c r="X758" i="5" s="1"/>
  <c r="V759" i="5"/>
  <c r="E759" i="5"/>
  <c r="X759" i="5" s="1"/>
  <c r="V760" i="5"/>
  <c r="E760" i="5"/>
  <c r="X760" i="5" s="1"/>
  <c r="V761" i="5"/>
  <c r="E761" i="5"/>
  <c r="X761" i="5" s="1"/>
  <c r="V762" i="5"/>
  <c r="E762" i="5" s="1"/>
  <c r="X762" i="5" s="1"/>
  <c r="V763" i="5"/>
  <c r="E763" i="5"/>
  <c r="X763" i="5" s="1"/>
  <c r="V764" i="5"/>
  <c r="E764" i="5"/>
  <c r="X764" i="5" s="1"/>
  <c r="V765" i="5"/>
  <c r="E765" i="5"/>
  <c r="X765" i="5" s="1"/>
  <c r="V766" i="5"/>
  <c r="E766" i="5" s="1"/>
  <c r="X766" i="5" s="1"/>
  <c r="V767" i="5"/>
  <c r="E767" i="5"/>
  <c r="X767" i="5" s="1"/>
  <c r="V768" i="5"/>
  <c r="E768" i="5"/>
  <c r="X768" i="5" s="1"/>
  <c r="V769" i="5"/>
  <c r="E769" i="5"/>
  <c r="V770" i="5"/>
  <c r="E770" i="5" s="1"/>
  <c r="V771" i="5"/>
  <c r="E771" i="5"/>
  <c r="X771" i="5" s="1"/>
  <c r="V772" i="5"/>
  <c r="E772" i="5"/>
  <c r="X772" i="5" s="1"/>
  <c r="V773" i="5"/>
  <c r="E773" i="5"/>
  <c r="X773" i="5" s="1"/>
  <c r="V774" i="5"/>
  <c r="E774" i="5" s="1"/>
  <c r="X774" i="5" s="1"/>
  <c r="V775" i="5"/>
  <c r="E775" i="5"/>
  <c r="X775" i="5" s="1"/>
  <c r="V776" i="5"/>
  <c r="E776" i="5"/>
  <c r="X776" i="5" s="1"/>
  <c r="V777" i="5"/>
  <c r="E777" i="5"/>
  <c r="X777" i="5" s="1"/>
  <c r="V778" i="5"/>
  <c r="E778" i="5" s="1"/>
  <c r="X778" i="5" s="1"/>
  <c r="V779" i="5"/>
  <c r="E779" i="5"/>
  <c r="X779" i="5" s="1"/>
  <c r="V780" i="5"/>
  <c r="E780" i="5"/>
  <c r="X780" i="5" s="1"/>
  <c r="V781" i="5"/>
  <c r="E781" i="5"/>
  <c r="X781" i="5" s="1"/>
  <c r="V782" i="5"/>
  <c r="E782" i="5" s="1"/>
  <c r="X782" i="5" s="1"/>
  <c r="V783" i="5"/>
  <c r="E783" i="5"/>
  <c r="X783" i="5" s="1"/>
  <c r="V784" i="5"/>
  <c r="E784" i="5"/>
  <c r="X784" i="5" s="1"/>
  <c r="V785" i="5"/>
  <c r="E785" i="5"/>
  <c r="X785" i="5" s="1"/>
  <c r="V786" i="5"/>
  <c r="E786" i="5" s="1"/>
  <c r="X786" i="5" s="1"/>
  <c r="V787" i="5"/>
  <c r="E787" i="5"/>
  <c r="X787" i="5" s="1"/>
  <c r="V788" i="5"/>
  <c r="E788" i="5"/>
  <c r="X788" i="5" s="1"/>
  <c r="V789" i="5"/>
  <c r="E789" i="5"/>
  <c r="X789" i="5" s="1"/>
  <c r="V790" i="5"/>
  <c r="E790" i="5" s="1"/>
  <c r="X790" i="5" s="1"/>
  <c r="V791" i="5"/>
  <c r="E791" i="5"/>
  <c r="X791" i="5" s="1"/>
  <c r="V792" i="5"/>
  <c r="E792" i="5"/>
  <c r="X792" i="5" s="1"/>
  <c r="V793" i="5"/>
  <c r="E793" i="5"/>
  <c r="X793" i="5" s="1"/>
  <c r="V794" i="5"/>
  <c r="E794" i="5" s="1"/>
  <c r="X794" i="5" s="1"/>
  <c r="V795" i="5"/>
  <c r="E795" i="5"/>
  <c r="X795" i="5" s="1"/>
  <c r="V796" i="5"/>
  <c r="E796" i="5"/>
  <c r="X796" i="5" s="1"/>
  <c r="V797" i="5"/>
  <c r="E797" i="5"/>
  <c r="X797" i="5" s="1"/>
  <c r="V798" i="5"/>
  <c r="E798" i="5" s="1"/>
  <c r="X798" i="5" s="1"/>
  <c r="V799" i="5"/>
  <c r="E799" i="5"/>
  <c r="X799" i="5" s="1"/>
  <c r="V800" i="5"/>
  <c r="E800" i="5"/>
  <c r="X800" i="5" s="1"/>
  <c r="V801" i="5"/>
  <c r="E801" i="5"/>
  <c r="X801" i="5" s="1"/>
  <c r="V802" i="5"/>
  <c r="E802" i="5" s="1"/>
  <c r="X802" i="5" s="1"/>
  <c r="V803" i="5"/>
  <c r="E803" i="5"/>
  <c r="X803" i="5" s="1"/>
  <c r="V804" i="5"/>
  <c r="E804" i="5"/>
  <c r="X804" i="5" s="1"/>
  <c r="V805" i="5"/>
  <c r="E805" i="5"/>
  <c r="X805" i="5" s="1"/>
  <c r="V806" i="5"/>
  <c r="V807" i="5"/>
  <c r="E807" i="5"/>
  <c r="X807" i="5" s="1"/>
  <c r="V808" i="5"/>
  <c r="E808" i="5"/>
  <c r="X808" i="5" s="1"/>
  <c r="V809" i="5"/>
  <c r="E809" i="5"/>
  <c r="X809" i="5" s="1"/>
  <c r="V810" i="5"/>
  <c r="E810" i="5" s="1"/>
  <c r="X810" i="5" s="1"/>
  <c r="V811" i="5"/>
  <c r="E811" i="5"/>
  <c r="X811" i="5" s="1"/>
  <c r="V812" i="5"/>
  <c r="E812" i="5"/>
  <c r="X812" i="5" s="1"/>
  <c r="V813" i="5"/>
  <c r="E813" i="5"/>
  <c r="X813" i="5" s="1"/>
  <c r="V814" i="5"/>
  <c r="E814" i="5" s="1"/>
  <c r="X814" i="5" s="1"/>
  <c r="V815" i="5"/>
  <c r="E815" i="5"/>
  <c r="X815" i="5" s="1"/>
  <c r="V816" i="5"/>
  <c r="E816" i="5"/>
  <c r="X816" i="5" s="1"/>
  <c r="V817" i="5"/>
  <c r="E817" i="5"/>
  <c r="X817" i="5" s="1"/>
  <c r="V818" i="5"/>
  <c r="E818" i="5" s="1"/>
  <c r="X818" i="5" s="1"/>
  <c r="V819" i="5"/>
  <c r="E819" i="5"/>
  <c r="X819" i="5" s="1"/>
  <c r="V820" i="5"/>
  <c r="E820" i="5"/>
  <c r="X820" i="5" s="1"/>
  <c r="V821" i="5"/>
  <c r="E821" i="5"/>
  <c r="X821" i="5" s="1"/>
  <c r="V822" i="5"/>
  <c r="E822" i="5" s="1"/>
  <c r="X822" i="5" s="1"/>
  <c r="V823" i="5"/>
  <c r="E823" i="5"/>
  <c r="X823" i="5" s="1"/>
  <c r="V824" i="5"/>
  <c r="E824" i="5"/>
  <c r="X824" i="5" s="1"/>
  <c r="V825" i="5"/>
  <c r="E825" i="5"/>
  <c r="V826" i="5"/>
  <c r="E826" i="5" s="1"/>
  <c r="X826" i="5" s="1"/>
  <c r="V827" i="5"/>
  <c r="E827" i="5"/>
  <c r="X827" i="5" s="1"/>
  <c r="V828" i="5"/>
  <c r="E828" i="5"/>
  <c r="X828" i="5" s="1"/>
  <c r="V829" i="5"/>
  <c r="E829" i="5"/>
  <c r="X829" i="5" s="1"/>
  <c r="V830" i="5"/>
  <c r="E830" i="5" s="1"/>
  <c r="X830" i="5" s="1"/>
  <c r="V831" i="5"/>
  <c r="E831" i="5"/>
  <c r="X831" i="5" s="1"/>
  <c r="V832" i="5"/>
  <c r="E832" i="5"/>
  <c r="X832" i="5" s="1"/>
  <c r="V833" i="5"/>
  <c r="E833" i="5"/>
  <c r="X833" i="5" s="1"/>
  <c r="V834" i="5"/>
  <c r="E834" i="5" s="1"/>
  <c r="X834" i="5" s="1"/>
  <c r="V835" i="5"/>
  <c r="E835" i="5"/>
  <c r="X835" i="5" s="1"/>
  <c r="V836" i="5"/>
  <c r="E836" i="5"/>
  <c r="X836" i="5" s="1"/>
  <c r="V837" i="5"/>
  <c r="E837" i="5"/>
  <c r="X837" i="5" s="1"/>
  <c r="V838" i="5"/>
  <c r="V839" i="5"/>
  <c r="E839" i="5"/>
  <c r="X839" i="5" s="1"/>
  <c r="V840" i="5"/>
  <c r="E840" i="5"/>
  <c r="X840" i="5" s="1"/>
  <c r="V841" i="5"/>
  <c r="E841" i="5"/>
  <c r="X841" i="5" s="1"/>
  <c r="V842" i="5"/>
  <c r="E842" i="5" s="1"/>
  <c r="V843" i="5"/>
  <c r="E843" i="5"/>
  <c r="X843" i="5" s="1"/>
  <c r="V844" i="5"/>
  <c r="E844" i="5"/>
  <c r="X844" i="5" s="1"/>
  <c r="V845" i="5"/>
  <c r="E845" i="5"/>
  <c r="X845" i="5" s="1"/>
  <c r="V846" i="5"/>
  <c r="E846" i="5" s="1"/>
  <c r="X846" i="5" s="1"/>
  <c r="V847" i="5"/>
  <c r="E847" i="5"/>
  <c r="X847" i="5" s="1"/>
  <c r="V848" i="5"/>
  <c r="E848" i="5"/>
  <c r="X848" i="5" s="1"/>
  <c r="V849" i="5"/>
  <c r="E849" i="5"/>
  <c r="X849" i="5" s="1"/>
  <c r="V850" i="5"/>
  <c r="E850" i="5" s="1"/>
  <c r="X850" i="5" s="1"/>
  <c r="V851" i="5"/>
  <c r="E851" i="5"/>
  <c r="V852" i="5"/>
  <c r="E852" i="5"/>
  <c r="X852" i="5" s="1"/>
  <c r="V853" i="5"/>
  <c r="E853" i="5"/>
  <c r="X853" i="5" s="1"/>
  <c r="V854" i="5"/>
  <c r="E854" i="5" s="1"/>
  <c r="X854" i="5" s="1"/>
  <c r="V855" i="5"/>
  <c r="E855" i="5"/>
  <c r="X855" i="5" s="1"/>
  <c r="V856" i="5"/>
  <c r="E856" i="5"/>
  <c r="X856" i="5" s="1"/>
  <c r="V857" i="5"/>
  <c r="E857" i="5"/>
  <c r="V858" i="5"/>
  <c r="E858" i="5" s="1"/>
  <c r="X858" i="5" s="1"/>
  <c r="V859" i="5"/>
  <c r="E859" i="5"/>
  <c r="X859" i="5" s="1"/>
  <c r="V860" i="5"/>
  <c r="E860" i="5"/>
  <c r="X860" i="5" s="1"/>
  <c r="V861" i="5"/>
  <c r="E861" i="5"/>
  <c r="X861" i="5" s="1"/>
  <c r="V862" i="5"/>
  <c r="E862" i="5" s="1"/>
  <c r="X862" i="5" s="1"/>
  <c r="V863" i="5"/>
  <c r="E863" i="5"/>
  <c r="X863" i="5" s="1"/>
  <c r="V864" i="5"/>
  <c r="E864" i="5"/>
  <c r="X864" i="5" s="1"/>
  <c r="V865" i="5"/>
  <c r="E865" i="5"/>
  <c r="X865" i="5" s="1"/>
  <c r="V866" i="5"/>
  <c r="E866" i="5" s="1"/>
  <c r="X866" i="5" s="1"/>
  <c r="V867" i="5"/>
  <c r="E867" i="5"/>
  <c r="X867" i="5" s="1"/>
  <c r="V868" i="5"/>
  <c r="E868" i="5"/>
  <c r="X868" i="5" s="1"/>
  <c r="V869" i="5"/>
  <c r="E869" i="5"/>
  <c r="X869" i="5" s="1"/>
  <c r="V870" i="5"/>
  <c r="V871" i="5"/>
  <c r="E871" i="5"/>
  <c r="X871" i="5" s="1"/>
  <c r="V872" i="5"/>
  <c r="E872" i="5"/>
  <c r="X872" i="5" s="1"/>
  <c r="V873" i="5"/>
  <c r="E873" i="5"/>
  <c r="X873" i="5" s="1"/>
  <c r="V874" i="5"/>
  <c r="E874" i="5" s="1"/>
  <c r="V875" i="5"/>
  <c r="E875" i="5"/>
  <c r="X875" i="5" s="1"/>
  <c r="V876" i="5"/>
  <c r="E876" i="5"/>
  <c r="X876" i="5" s="1"/>
  <c r="V877" i="5"/>
  <c r="E877" i="5"/>
  <c r="X877" i="5" s="1"/>
  <c r="V878" i="5"/>
  <c r="E878" i="5" s="1"/>
  <c r="X878" i="5" s="1"/>
  <c r="V879" i="5"/>
  <c r="E879" i="5"/>
  <c r="X879" i="5" s="1"/>
  <c r="V880" i="5"/>
  <c r="E880" i="5"/>
  <c r="X880" i="5" s="1"/>
  <c r="V881" i="5"/>
  <c r="E881" i="5"/>
  <c r="X881" i="5" s="1"/>
  <c r="V882" i="5"/>
  <c r="E882" i="5" s="1"/>
  <c r="X882" i="5" s="1"/>
  <c r="V883" i="5"/>
  <c r="E883" i="5"/>
  <c r="X883" i="5" s="1"/>
  <c r="V884" i="5"/>
  <c r="E884" i="5"/>
  <c r="X884" i="5" s="1"/>
  <c r="V885" i="5"/>
  <c r="E885" i="5"/>
  <c r="X885" i="5" s="1"/>
  <c r="V886" i="5"/>
  <c r="E886" i="5" s="1"/>
  <c r="X886" i="5" s="1"/>
  <c r="V887" i="5"/>
  <c r="E887" i="5"/>
  <c r="X887" i="5" s="1"/>
  <c r="V888" i="5"/>
  <c r="E888" i="5"/>
  <c r="X888" i="5" s="1"/>
  <c r="V889" i="5"/>
  <c r="E889" i="5"/>
  <c r="X889" i="5" s="1"/>
  <c r="V890" i="5"/>
  <c r="E890" i="5" s="1"/>
  <c r="X890" i="5" s="1"/>
  <c r="V891" i="5"/>
  <c r="E891" i="5"/>
  <c r="X891" i="5" s="1"/>
  <c r="V892" i="5"/>
  <c r="E892" i="5"/>
  <c r="V893" i="5"/>
  <c r="E893" i="5"/>
  <c r="X893" i="5" s="1"/>
  <c r="V894" i="5"/>
  <c r="E894" i="5" s="1"/>
  <c r="X894" i="5" s="1"/>
  <c r="V895" i="5"/>
  <c r="E895" i="5"/>
  <c r="X895" i="5" s="1"/>
  <c r="V896" i="5"/>
  <c r="E896" i="5"/>
  <c r="X896" i="5" s="1"/>
  <c r="V897" i="5"/>
  <c r="E897" i="5"/>
  <c r="X897" i="5" s="1"/>
  <c r="V898" i="5"/>
  <c r="E898" i="5" s="1"/>
  <c r="X898" i="5" s="1"/>
  <c r="V899" i="5"/>
  <c r="E899" i="5"/>
  <c r="X899" i="5" s="1"/>
  <c r="V900" i="5"/>
  <c r="E900" i="5"/>
  <c r="X900" i="5" s="1"/>
  <c r="V901" i="5"/>
  <c r="E901" i="5"/>
  <c r="X901" i="5" s="1"/>
  <c r="V902" i="5"/>
  <c r="E902" i="5" s="1"/>
  <c r="X902" i="5" s="1"/>
  <c r="V903" i="5"/>
  <c r="E903" i="5"/>
  <c r="X903" i="5" s="1"/>
  <c r="V904" i="5"/>
  <c r="E904" i="5"/>
  <c r="X904" i="5" s="1"/>
  <c r="V905" i="5"/>
  <c r="E905" i="5"/>
  <c r="X905" i="5" s="1"/>
  <c r="V906" i="5"/>
  <c r="E906" i="5" s="1"/>
  <c r="V907" i="5"/>
  <c r="E907" i="5"/>
  <c r="X907" i="5" s="1"/>
  <c r="V908" i="5"/>
  <c r="E908" i="5"/>
  <c r="X908" i="5" s="1"/>
  <c r="V909" i="5"/>
  <c r="E909" i="5"/>
  <c r="X909" i="5" s="1"/>
  <c r="V910" i="5"/>
  <c r="E910" i="5" s="1"/>
  <c r="X910" i="5" s="1"/>
  <c r="V911" i="5"/>
  <c r="E911" i="5"/>
  <c r="X911" i="5" s="1"/>
  <c r="V912" i="5"/>
  <c r="E912" i="5"/>
  <c r="X912" i="5" s="1"/>
  <c r="V913" i="5"/>
  <c r="E913" i="5"/>
  <c r="V914" i="5"/>
  <c r="E914" i="5" s="1"/>
  <c r="X914" i="5" s="1"/>
  <c r="V915" i="5"/>
  <c r="E915" i="5"/>
  <c r="X915" i="5" s="1"/>
  <c r="V916" i="5"/>
  <c r="E916" i="5"/>
  <c r="X916" i="5" s="1"/>
  <c r="V917" i="5"/>
  <c r="E917" i="5"/>
  <c r="X917" i="5" s="1"/>
  <c r="V918" i="5"/>
  <c r="E918" i="5" s="1"/>
  <c r="X918" i="5" s="1"/>
  <c r="V919" i="5"/>
  <c r="E919" i="5"/>
  <c r="X919" i="5" s="1"/>
  <c r="V920" i="5"/>
  <c r="E920" i="5"/>
  <c r="X920" i="5" s="1"/>
  <c r="V921" i="5"/>
  <c r="E921" i="5"/>
  <c r="X921" i="5" s="1"/>
  <c r="V922" i="5"/>
  <c r="E922" i="5" s="1"/>
  <c r="X922" i="5" s="1"/>
  <c r="V923" i="5"/>
  <c r="E923" i="5"/>
  <c r="X923" i="5" s="1"/>
  <c r="V924" i="5"/>
  <c r="E924" i="5"/>
  <c r="X924" i="5" s="1"/>
  <c r="V925" i="5"/>
  <c r="E925" i="5"/>
  <c r="X925" i="5" s="1"/>
  <c r="V926" i="5"/>
  <c r="E926" i="5" s="1"/>
  <c r="X926" i="5" s="1"/>
  <c r="V927" i="5"/>
  <c r="E927" i="5"/>
  <c r="X927" i="5" s="1"/>
  <c r="V928" i="5"/>
  <c r="E928" i="5"/>
  <c r="X928" i="5" s="1"/>
  <c r="V929" i="5"/>
  <c r="E929" i="5"/>
  <c r="V930" i="5"/>
  <c r="E930" i="5" s="1"/>
  <c r="X930" i="5" s="1"/>
  <c r="V931" i="5"/>
  <c r="E931" i="5"/>
  <c r="X931" i="5" s="1"/>
  <c r="V932" i="5"/>
  <c r="E932" i="5"/>
  <c r="X932" i="5" s="1"/>
  <c r="V933" i="5"/>
  <c r="E933" i="5"/>
  <c r="X933" i="5" s="1"/>
  <c r="V934" i="5"/>
  <c r="E934" i="5" s="1"/>
  <c r="X934" i="5" s="1"/>
  <c r="V935" i="5"/>
  <c r="E935" i="5"/>
  <c r="X935" i="5" s="1"/>
  <c r="V936" i="5"/>
  <c r="E936" i="5"/>
  <c r="X936" i="5" s="1"/>
  <c r="V937" i="5"/>
  <c r="E937" i="5"/>
  <c r="X937" i="5" s="1"/>
  <c r="V938" i="5"/>
  <c r="E938" i="5" s="1"/>
  <c r="V939" i="5"/>
  <c r="E939" i="5"/>
  <c r="X939" i="5" s="1"/>
  <c r="V940" i="5"/>
  <c r="E940" i="5"/>
  <c r="X940" i="5" s="1"/>
  <c r="V941" i="5"/>
  <c r="E941" i="5"/>
  <c r="X941" i="5" s="1"/>
  <c r="V942" i="5"/>
  <c r="E942" i="5" s="1"/>
  <c r="X942" i="5" s="1"/>
  <c r="V943" i="5"/>
  <c r="E943" i="5"/>
  <c r="X943" i="5" s="1"/>
  <c r="V944" i="5"/>
  <c r="E944" i="5"/>
  <c r="X944" i="5" s="1"/>
  <c r="V945" i="5"/>
  <c r="E945" i="5"/>
  <c r="X945" i="5" s="1"/>
  <c r="V946" i="5"/>
  <c r="E946" i="5" s="1"/>
  <c r="X946" i="5" s="1"/>
  <c r="V947" i="5"/>
  <c r="E947" i="5"/>
  <c r="X947" i="5" s="1"/>
  <c r="V948" i="5"/>
  <c r="E948" i="5"/>
  <c r="X948" i="5" s="1"/>
  <c r="V950" i="5"/>
  <c r="E950" i="5" s="1"/>
  <c r="X950" i="5" s="1"/>
  <c r="V951" i="5"/>
  <c r="E951" i="5"/>
  <c r="X951" i="5" s="1"/>
  <c r="V952" i="5"/>
  <c r="E952" i="5"/>
  <c r="X952" i="5" s="1"/>
  <c r="V953" i="5"/>
  <c r="E953" i="5"/>
  <c r="X953" i="5" s="1"/>
  <c r="V954" i="5"/>
  <c r="E954" i="5" s="1"/>
  <c r="V955" i="5"/>
  <c r="E955" i="5"/>
  <c r="X955" i="5" s="1"/>
  <c r="V956" i="5"/>
  <c r="E956" i="5"/>
  <c r="X956" i="5" s="1"/>
  <c r="V957" i="5"/>
  <c r="E957" i="5"/>
  <c r="X957" i="5" s="1"/>
  <c r="V958" i="5"/>
  <c r="E958" i="5" s="1"/>
  <c r="X958" i="5" s="1"/>
  <c r="V959" i="5"/>
  <c r="E959" i="5"/>
  <c r="X959" i="5" s="1"/>
  <c r="V960" i="5"/>
  <c r="E960" i="5"/>
  <c r="X960" i="5" s="1"/>
  <c r="V961" i="5"/>
  <c r="E961" i="5"/>
  <c r="X961" i="5" s="1"/>
  <c r="V962" i="5"/>
  <c r="E962" i="5" s="1"/>
  <c r="X962" i="5" s="1"/>
  <c r="V963" i="5"/>
  <c r="E963" i="5"/>
  <c r="X963" i="5" s="1"/>
  <c r="V964" i="5"/>
  <c r="E964" i="5"/>
  <c r="X964" i="5" s="1"/>
  <c r="V965" i="5"/>
  <c r="E965" i="5"/>
  <c r="X965" i="5" s="1"/>
  <c r="V966" i="5"/>
  <c r="E966" i="5" s="1"/>
  <c r="X966" i="5" s="1"/>
  <c r="V967" i="5"/>
  <c r="E967" i="5"/>
  <c r="X967" i="5" s="1"/>
  <c r="V968" i="5"/>
  <c r="E968" i="5"/>
  <c r="X968" i="5" s="1"/>
  <c r="V969" i="5"/>
  <c r="E969" i="5"/>
  <c r="X969" i="5" s="1"/>
  <c r="V970" i="5"/>
  <c r="E970" i="5" s="1"/>
  <c r="X970" i="5" s="1"/>
  <c r="V971" i="5"/>
  <c r="E971" i="5"/>
  <c r="X971" i="5" s="1"/>
  <c r="V972" i="5"/>
  <c r="E972" i="5"/>
  <c r="X972" i="5" s="1"/>
  <c r="V973" i="5"/>
  <c r="E973" i="5"/>
  <c r="X973" i="5" s="1"/>
  <c r="V974" i="5"/>
  <c r="E974" i="5" s="1"/>
  <c r="X974" i="5" s="1"/>
  <c r="V975" i="5"/>
  <c r="E975" i="5"/>
  <c r="X975" i="5" s="1"/>
  <c r="V976" i="5"/>
  <c r="E976" i="5"/>
  <c r="X976" i="5" s="1"/>
  <c r="V977" i="5"/>
  <c r="E977" i="5"/>
  <c r="X977" i="5" s="1"/>
  <c r="V978" i="5"/>
  <c r="E978" i="5" s="1"/>
  <c r="X978" i="5" s="1"/>
  <c r="V979" i="5"/>
  <c r="E979" i="5"/>
  <c r="X979" i="5" s="1"/>
  <c r="V980" i="5"/>
  <c r="E980" i="5"/>
  <c r="X980" i="5" s="1"/>
  <c r="V981" i="5"/>
  <c r="E981" i="5"/>
  <c r="X981" i="5" s="1"/>
  <c r="V982" i="5"/>
  <c r="E982" i="5" s="1"/>
  <c r="X982" i="5" s="1"/>
  <c r="V983" i="5"/>
  <c r="E983" i="5"/>
  <c r="X983" i="5" s="1"/>
  <c r="V984" i="5"/>
  <c r="E984" i="5"/>
  <c r="X984" i="5" s="1"/>
  <c r="V985" i="5"/>
  <c r="E985" i="5"/>
  <c r="X985" i="5" s="1"/>
  <c r="V986" i="5"/>
  <c r="E986" i="5" s="1"/>
  <c r="X986" i="5" s="1"/>
  <c r="V987" i="5"/>
  <c r="E987" i="5"/>
  <c r="X987" i="5" s="1"/>
  <c r="V988" i="5"/>
  <c r="E988" i="5"/>
  <c r="X988" i="5" s="1"/>
  <c r="V989" i="5"/>
  <c r="E989" i="5"/>
  <c r="X989" i="5" s="1"/>
  <c r="V990" i="5"/>
  <c r="V991" i="5"/>
  <c r="E991" i="5"/>
  <c r="X991" i="5" s="1"/>
  <c r="V992" i="5"/>
  <c r="E992" i="5"/>
  <c r="X992" i="5" s="1"/>
  <c r="V993" i="5"/>
  <c r="E993" i="5"/>
  <c r="X993" i="5" s="1"/>
  <c r="V994" i="5"/>
  <c r="E994" i="5" s="1"/>
  <c r="V995" i="5"/>
  <c r="E995" i="5"/>
  <c r="X995" i="5" s="1"/>
  <c r="V996" i="5"/>
  <c r="E996" i="5"/>
  <c r="X996" i="5" s="1"/>
  <c r="V997" i="5"/>
  <c r="E997" i="5"/>
  <c r="X997" i="5" s="1"/>
  <c r="V998" i="5"/>
  <c r="E998" i="5" s="1"/>
  <c r="X998" i="5" s="1"/>
  <c r="V999" i="5"/>
  <c r="E999" i="5"/>
  <c r="X999" i="5" s="1"/>
  <c r="V1000" i="5"/>
  <c r="E1000" i="5"/>
  <c r="X1000" i="5" s="1"/>
  <c r="V1001" i="5"/>
  <c r="E1001" i="5"/>
  <c r="X1001" i="5" s="1"/>
  <c r="V1002" i="5"/>
  <c r="E1002" i="5" s="1"/>
  <c r="X1002" i="5" s="1"/>
  <c r="V1003" i="5"/>
  <c r="E1003" i="5"/>
  <c r="X1003" i="5" s="1"/>
  <c r="V1004" i="5"/>
  <c r="E1004" i="5"/>
  <c r="X1004" i="5" s="1"/>
  <c r="V1005" i="5"/>
  <c r="E1005" i="5"/>
  <c r="X1005" i="5" s="1"/>
  <c r="V1006" i="5"/>
  <c r="E1006" i="5" s="1"/>
  <c r="X1006" i="5" s="1"/>
  <c r="V1007" i="5"/>
  <c r="E1007" i="5"/>
  <c r="X1007" i="5" s="1"/>
  <c r="V1008" i="5"/>
  <c r="E1008" i="5"/>
  <c r="X1008" i="5" s="1"/>
  <c r="V1009" i="5"/>
  <c r="E1009" i="5"/>
  <c r="X1009" i="5" s="1"/>
  <c r="V1010" i="5"/>
  <c r="E1010" i="5" s="1"/>
  <c r="X1010" i="5" s="1"/>
  <c r="V1011" i="5"/>
  <c r="E1011" i="5"/>
  <c r="X1011" i="5" s="1"/>
  <c r="V1012" i="5"/>
  <c r="E1012" i="5"/>
  <c r="X1012" i="5" s="1"/>
  <c r="V1014" i="5"/>
  <c r="E1014" i="5" s="1"/>
  <c r="X1014" i="5" s="1"/>
  <c r="V1015" i="5"/>
  <c r="E1015" i="5"/>
  <c r="X1015" i="5" s="1"/>
  <c r="V1016" i="5"/>
  <c r="E1016" i="5"/>
  <c r="X1016" i="5" s="1"/>
  <c r="V1017" i="5"/>
  <c r="E1017" i="5"/>
  <c r="X1017" i="5" s="1"/>
  <c r="V1018" i="5"/>
  <c r="E1018" i="5" s="1"/>
  <c r="X1018" i="5" s="1"/>
  <c r="V1019" i="5"/>
  <c r="E1019" i="5"/>
  <c r="X1019" i="5" s="1"/>
  <c r="V1020" i="5"/>
  <c r="E1020" i="5"/>
  <c r="X1020" i="5" s="1"/>
  <c r="V1021" i="5"/>
  <c r="E1021" i="5"/>
  <c r="X1021" i="5" s="1"/>
  <c r="V1022" i="5"/>
  <c r="V1023" i="5"/>
  <c r="E1023" i="5"/>
  <c r="X1023" i="5" s="1"/>
  <c r="V1024" i="5"/>
  <c r="E1024" i="5"/>
  <c r="X1024" i="5" s="1"/>
  <c r="V1025" i="5"/>
  <c r="E1025" i="5"/>
  <c r="X1025" i="5" s="1"/>
  <c r="V1026" i="5"/>
  <c r="E1026" i="5" s="1"/>
  <c r="X1026" i="5" s="1"/>
  <c r="V1027" i="5"/>
  <c r="E1027" i="5"/>
  <c r="X1027" i="5" s="1"/>
  <c r="V1028" i="5"/>
  <c r="E1028" i="5"/>
  <c r="X1028" i="5" s="1"/>
  <c r="V1029" i="5"/>
  <c r="E1029" i="5"/>
  <c r="X1029" i="5" s="1"/>
  <c r="V1030" i="5"/>
  <c r="E1030" i="5" s="1"/>
  <c r="X1030" i="5" s="1"/>
  <c r="V1031" i="5"/>
  <c r="E1031" i="5"/>
  <c r="X1031" i="5" s="1"/>
  <c r="V1032" i="5"/>
  <c r="E1032" i="5"/>
  <c r="X1032" i="5" s="1"/>
  <c r="V1033" i="5"/>
  <c r="E1033" i="5"/>
  <c r="X1033" i="5" s="1"/>
  <c r="V1034" i="5"/>
  <c r="E1034" i="5" s="1"/>
  <c r="X1034" i="5" s="1"/>
  <c r="V1035" i="5"/>
  <c r="E1035" i="5"/>
  <c r="X1035" i="5" s="1"/>
  <c r="V1036" i="5"/>
  <c r="E1036" i="5"/>
  <c r="X1036" i="5" s="1"/>
  <c r="V1037" i="5"/>
  <c r="E1037" i="5"/>
  <c r="X1037" i="5" s="1"/>
  <c r="V1038" i="5"/>
  <c r="E1038" i="5" s="1"/>
  <c r="X1038" i="5" s="1"/>
  <c r="V1039" i="5"/>
  <c r="E1039" i="5"/>
  <c r="X1039" i="5" s="1"/>
  <c r="V1040" i="5"/>
  <c r="E1040" i="5"/>
  <c r="X1040" i="5" s="1"/>
  <c r="V1041" i="5"/>
  <c r="E1041" i="5"/>
  <c r="V1042" i="5"/>
  <c r="E1042" i="5" s="1"/>
  <c r="V1043" i="5"/>
  <c r="E1043" i="5"/>
  <c r="X1043" i="5" s="1"/>
  <c r="V1044" i="5"/>
  <c r="E1044" i="5"/>
  <c r="X1044" i="5" s="1"/>
  <c r="V1045" i="5"/>
  <c r="E1045" i="5"/>
  <c r="X1045" i="5" s="1"/>
  <c r="V1046" i="5"/>
  <c r="E1046" i="5" s="1"/>
  <c r="X1046" i="5" s="1"/>
  <c r="V1047" i="5"/>
  <c r="E1047" i="5"/>
  <c r="X1047" i="5" s="1"/>
  <c r="V1048" i="5"/>
  <c r="E1048" i="5"/>
  <c r="X1048" i="5" s="1"/>
  <c r="V1049" i="5"/>
  <c r="E1049" i="5"/>
  <c r="X1049" i="5" s="1"/>
  <c r="V1050" i="5"/>
  <c r="E1050" i="5" s="1"/>
  <c r="X1050" i="5" s="1"/>
  <c r="V1051" i="5"/>
  <c r="E1051" i="5"/>
  <c r="X1051" i="5" s="1"/>
  <c r="V1052" i="5"/>
  <c r="E1052" i="5"/>
  <c r="X1052" i="5" s="1"/>
  <c r="V1053" i="5"/>
  <c r="E1053" i="5"/>
  <c r="X1053" i="5" s="1"/>
  <c r="V1054" i="5"/>
  <c r="V1055" i="5"/>
  <c r="E1055" i="5"/>
  <c r="X1055" i="5" s="1"/>
  <c r="V1056" i="5"/>
  <c r="E1056" i="5"/>
  <c r="X1056" i="5" s="1"/>
  <c r="V1057" i="5"/>
  <c r="E1057" i="5"/>
  <c r="X1057" i="5" s="1"/>
  <c r="V1058" i="5"/>
  <c r="E1058" i="5" s="1"/>
  <c r="X1058" i="5" s="1"/>
  <c r="V1059" i="5"/>
  <c r="E1059" i="5"/>
  <c r="X1059" i="5" s="1"/>
  <c r="V1060" i="5"/>
  <c r="E1060" i="5"/>
  <c r="X1060" i="5" s="1"/>
  <c r="V1061" i="5"/>
  <c r="E1061" i="5"/>
  <c r="X1061" i="5" s="1"/>
  <c r="V1062" i="5"/>
  <c r="E1062" i="5" s="1"/>
  <c r="X1062" i="5" s="1"/>
  <c r="V1063" i="5"/>
  <c r="E1063" i="5"/>
  <c r="X1063" i="5" s="1"/>
  <c r="V1064" i="5"/>
  <c r="E1064" i="5"/>
  <c r="X1064" i="5" s="1"/>
  <c r="V1065" i="5"/>
  <c r="E1065" i="5"/>
  <c r="X1065" i="5" s="1"/>
  <c r="V1066" i="5"/>
  <c r="E1066" i="5" s="1"/>
  <c r="X1066" i="5" s="1"/>
  <c r="V1067" i="5"/>
  <c r="E1067" i="5"/>
  <c r="X1067" i="5" s="1"/>
  <c r="V1068" i="5"/>
  <c r="E1068" i="5"/>
  <c r="X1068" i="5" s="1"/>
  <c r="V1069" i="5"/>
  <c r="E1069" i="5"/>
  <c r="X1069" i="5" s="1"/>
  <c r="V1070" i="5"/>
  <c r="E1070" i="5" s="1"/>
  <c r="X1070" i="5" s="1"/>
  <c r="V1071" i="5"/>
  <c r="E1071" i="5"/>
  <c r="X1071" i="5" s="1"/>
  <c r="V1072" i="5"/>
  <c r="E1072" i="5"/>
  <c r="X1072" i="5" s="1"/>
  <c r="V1073" i="5"/>
  <c r="E1073" i="5"/>
  <c r="V1074" i="5"/>
  <c r="E1074" i="5" s="1"/>
  <c r="V1075" i="5"/>
  <c r="E1075" i="5"/>
  <c r="X1075" i="5" s="1"/>
  <c r="V1076" i="5"/>
  <c r="E1076" i="5"/>
  <c r="X1076" i="5" s="1"/>
  <c r="V1078" i="5"/>
  <c r="E1078" i="5" s="1"/>
  <c r="X1078" i="5" s="1"/>
  <c r="V1079" i="5"/>
  <c r="E1079" i="5"/>
  <c r="X1079" i="5" s="1"/>
  <c r="V1080" i="5"/>
  <c r="E1080" i="5"/>
  <c r="X1080" i="5" s="1"/>
  <c r="V1081" i="5"/>
  <c r="E1081" i="5"/>
  <c r="X1081" i="5" s="1"/>
  <c r="V1082" i="5"/>
  <c r="E1082" i="5" s="1"/>
  <c r="X1082" i="5" s="1"/>
  <c r="V1083" i="5"/>
  <c r="E1083" i="5"/>
  <c r="V1084" i="5"/>
  <c r="E1084" i="5"/>
  <c r="X1084" i="5" s="1"/>
  <c r="V1085" i="5"/>
  <c r="E1085" i="5"/>
  <c r="X1085" i="5" s="1"/>
  <c r="V1086" i="5"/>
  <c r="E1086" i="5" s="1"/>
  <c r="X1086" i="5" s="1"/>
  <c r="V1087" i="5"/>
  <c r="E1087" i="5"/>
  <c r="X1087" i="5" s="1"/>
  <c r="V1088" i="5"/>
  <c r="E1088" i="5"/>
  <c r="X1088" i="5" s="1"/>
  <c r="V1089" i="5"/>
  <c r="E1089" i="5"/>
  <c r="V1090" i="5"/>
  <c r="E1090" i="5" s="1"/>
  <c r="X1090" i="5" s="1"/>
  <c r="V1091" i="5"/>
  <c r="E1091" i="5"/>
  <c r="X1091" i="5" s="1"/>
  <c r="V1092" i="5"/>
  <c r="E1092" i="5"/>
  <c r="X1092" i="5" s="1"/>
  <c r="V1093" i="5"/>
  <c r="E1093" i="5"/>
  <c r="X1093" i="5" s="1"/>
  <c r="V1094" i="5"/>
  <c r="E1094" i="5" s="1"/>
  <c r="X1094" i="5" s="1"/>
  <c r="V1095" i="5"/>
  <c r="E1095" i="5"/>
  <c r="X1095" i="5" s="1"/>
  <c r="V1096" i="5"/>
  <c r="E1096" i="5"/>
  <c r="X1096" i="5" s="1"/>
  <c r="V1097" i="5"/>
  <c r="E1097" i="5"/>
  <c r="X1097" i="5" s="1"/>
  <c r="V1098" i="5"/>
  <c r="E1098" i="5" s="1"/>
  <c r="X1098" i="5" s="1"/>
  <c r="V1099" i="5"/>
  <c r="E1099" i="5"/>
  <c r="X1099" i="5" s="1"/>
  <c r="V1100" i="5"/>
  <c r="E1100" i="5"/>
  <c r="X1100" i="5" s="1"/>
  <c r="V1101" i="5"/>
  <c r="E1101" i="5"/>
  <c r="X1101" i="5" s="1"/>
  <c r="V1102" i="5"/>
  <c r="E1102" i="5" s="1"/>
  <c r="X1102" i="5" s="1"/>
  <c r="V1103" i="5"/>
  <c r="E1103" i="5"/>
  <c r="X1103" i="5" s="1"/>
  <c r="V1104" i="5"/>
  <c r="E1104" i="5"/>
  <c r="X1104" i="5" s="1"/>
  <c r="V1105" i="5"/>
  <c r="E1105" i="5"/>
  <c r="X1105" i="5" s="1"/>
  <c r="V1106" i="5"/>
  <c r="E1106" i="5" s="1"/>
  <c r="X1106" i="5" s="1"/>
  <c r="V1107" i="5"/>
  <c r="E1107" i="5"/>
  <c r="X1107" i="5" s="1"/>
  <c r="V1108" i="5"/>
  <c r="E1108" i="5"/>
  <c r="X1108" i="5" s="1"/>
  <c r="V1109" i="5"/>
  <c r="E1109" i="5"/>
  <c r="X1109" i="5" s="1"/>
  <c r="V1110" i="5"/>
  <c r="E1110" i="5" s="1"/>
  <c r="X1110" i="5" s="1"/>
  <c r="V1111" i="5"/>
  <c r="E1111" i="5"/>
  <c r="X1111" i="5" s="1"/>
  <c r="V1112" i="5"/>
  <c r="E1112" i="5"/>
  <c r="X1112" i="5" s="1"/>
  <c r="V1113" i="5"/>
  <c r="E1113" i="5"/>
  <c r="X1113" i="5" s="1"/>
  <c r="V1114" i="5"/>
  <c r="E1114" i="5" s="1"/>
  <c r="X1114" i="5" s="1"/>
  <c r="V1115" i="5"/>
  <c r="E1115" i="5"/>
  <c r="X1115" i="5" s="1"/>
  <c r="V1116" i="5"/>
  <c r="E1116" i="5"/>
  <c r="X1116" i="5" s="1"/>
  <c r="V1117" i="5"/>
  <c r="E1117" i="5"/>
  <c r="X1117" i="5" s="1"/>
  <c r="V1118" i="5"/>
  <c r="E1118" i="5" s="1"/>
  <c r="X1118" i="5" s="1"/>
  <c r="V1119" i="5"/>
  <c r="E1119" i="5"/>
  <c r="X1119" i="5" s="1"/>
  <c r="V1120" i="5"/>
  <c r="E1120" i="5"/>
  <c r="X1120" i="5" s="1"/>
  <c r="V1121" i="5"/>
  <c r="E1121" i="5"/>
  <c r="X1121" i="5" s="1"/>
  <c r="V1122" i="5"/>
  <c r="E1122" i="5" s="1"/>
  <c r="X1122" i="5" s="1"/>
  <c r="V1123" i="5"/>
  <c r="E1123" i="5"/>
  <c r="X1123" i="5" s="1"/>
  <c r="V1124" i="5"/>
  <c r="E1124" i="5"/>
  <c r="X1124" i="5" s="1"/>
  <c r="V1125" i="5"/>
  <c r="E1125" i="5"/>
  <c r="X1125" i="5" s="1"/>
  <c r="V1126" i="5"/>
  <c r="E1126" i="5" s="1"/>
  <c r="X1126" i="5" s="1"/>
  <c r="V1127" i="5"/>
  <c r="E1127" i="5"/>
  <c r="X1127" i="5" s="1"/>
  <c r="V1128" i="5"/>
  <c r="E1128" i="5"/>
  <c r="X1128" i="5" s="1"/>
  <c r="V1129" i="5"/>
  <c r="E1129" i="5"/>
  <c r="X1129" i="5" s="1"/>
  <c r="V1130" i="5"/>
  <c r="E1130" i="5" s="1"/>
  <c r="V1131" i="5"/>
  <c r="E1131" i="5"/>
  <c r="X1131" i="5" s="1"/>
  <c r="V1132" i="5"/>
  <c r="E1132" i="5"/>
  <c r="X1132" i="5" s="1"/>
  <c r="V1133" i="5"/>
  <c r="E1133" i="5"/>
  <c r="X1133" i="5" s="1"/>
  <c r="V1134" i="5"/>
  <c r="E1134" i="5" s="1"/>
  <c r="X1134" i="5" s="1"/>
  <c r="V1135" i="5"/>
  <c r="E1135" i="5"/>
  <c r="X1135" i="5" s="1"/>
  <c r="V1136" i="5"/>
  <c r="E1136" i="5"/>
  <c r="X1136" i="5" s="1"/>
  <c r="V1137" i="5"/>
  <c r="E1137" i="5"/>
  <c r="X1137" i="5" s="1"/>
  <c r="V1138" i="5"/>
  <c r="E1138" i="5" s="1"/>
  <c r="V1139" i="5"/>
  <c r="E1139" i="5"/>
  <c r="X1139" i="5" s="1"/>
  <c r="V1140" i="5"/>
  <c r="E1140" i="5"/>
  <c r="X1140" i="5" s="1"/>
  <c r="V1142" i="5"/>
  <c r="E1142" i="5" s="1"/>
  <c r="X1142" i="5" s="1"/>
  <c r="V1143" i="5"/>
  <c r="E1143" i="5"/>
  <c r="X1143" i="5" s="1"/>
  <c r="V1144" i="5"/>
  <c r="E1144" i="5"/>
  <c r="X1144" i="5" s="1"/>
  <c r="V1145" i="5"/>
  <c r="E1145" i="5"/>
  <c r="X1145" i="5" s="1"/>
  <c r="V1146" i="5"/>
  <c r="E1146" i="5" s="1"/>
  <c r="X1146" i="5" s="1"/>
  <c r="V1147" i="5"/>
  <c r="E1147" i="5"/>
  <c r="X1147" i="5" s="1"/>
  <c r="V1148" i="5"/>
  <c r="E1148" i="5"/>
  <c r="X1148" i="5" s="1"/>
  <c r="V1149" i="5"/>
  <c r="E1149" i="5"/>
  <c r="X1149" i="5" s="1"/>
  <c r="V1150" i="5"/>
  <c r="E1150" i="5" s="1"/>
  <c r="X1150" i="5" s="1"/>
  <c r="V1151" i="5"/>
  <c r="E1151" i="5"/>
  <c r="X1151" i="5" s="1"/>
  <c r="V1152" i="5"/>
  <c r="E1152" i="5"/>
  <c r="X1152" i="5" s="1"/>
  <c r="V1153" i="5"/>
  <c r="E1153" i="5"/>
  <c r="X1153" i="5" s="1"/>
  <c r="V1154" i="5"/>
  <c r="E1154" i="5" s="1"/>
  <c r="V1155" i="5"/>
  <c r="E1155" i="5"/>
  <c r="X1155" i="5" s="1"/>
  <c r="V1156" i="5"/>
  <c r="E1156" i="5"/>
  <c r="X1156" i="5" s="1"/>
  <c r="V1157" i="5"/>
  <c r="E1157" i="5"/>
  <c r="X1157" i="5" s="1"/>
  <c r="V1158" i="5"/>
  <c r="E1158" i="5" s="1"/>
  <c r="X1158" i="5" s="1"/>
  <c r="V1159" i="5"/>
  <c r="E1159" i="5"/>
  <c r="X1159" i="5" s="1"/>
  <c r="V1160" i="5"/>
  <c r="E1160" i="5"/>
  <c r="X1160" i="5" s="1"/>
  <c r="V1161" i="5"/>
  <c r="E1161" i="5"/>
  <c r="V1162" i="5"/>
  <c r="E1162" i="5" s="1"/>
  <c r="X1162" i="5" s="1"/>
  <c r="V1163" i="5"/>
  <c r="E1163" i="5"/>
  <c r="X1163" i="5" s="1"/>
  <c r="V1164" i="5"/>
  <c r="E1164" i="5"/>
  <c r="X1164" i="5" s="1"/>
  <c r="V1165" i="5"/>
  <c r="E1165" i="5"/>
  <c r="X1165" i="5" s="1"/>
  <c r="V1166" i="5"/>
  <c r="E1166" i="5" s="1"/>
  <c r="X1166" i="5" s="1"/>
  <c r="V1167" i="5"/>
  <c r="E1167" i="5"/>
  <c r="X1167" i="5" s="1"/>
  <c r="V1168" i="5"/>
  <c r="E1168" i="5"/>
  <c r="X1168" i="5" s="1"/>
  <c r="V1169" i="5"/>
  <c r="E1169" i="5"/>
  <c r="X1169" i="5" s="1"/>
  <c r="V1170" i="5"/>
  <c r="E1170" i="5" s="1"/>
  <c r="X1170" i="5" s="1"/>
  <c r="V1171" i="5"/>
  <c r="E1171" i="5"/>
  <c r="X1171" i="5" s="1"/>
  <c r="V1172" i="5"/>
  <c r="E1172" i="5"/>
  <c r="X1172" i="5" s="1"/>
  <c r="V1173" i="5"/>
  <c r="E1173" i="5"/>
  <c r="X1173" i="5" s="1"/>
  <c r="V1174" i="5"/>
  <c r="V1175" i="5"/>
  <c r="E1175" i="5"/>
  <c r="X1175" i="5" s="1"/>
  <c r="V1176" i="5"/>
  <c r="E1176" i="5"/>
  <c r="X1176" i="5" s="1"/>
  <c r="V1177" i="5"/>
  <c r="E1177" i="5"/>
  <c r="X1177" i="5" s="1"/>
  <c r="V1178" i="5"/>
  <c r="E1178" i="5" s="1"/>
  <c r="X1178" i="5" s="1"/>
  <c r="V1179" i="5"/>
  <c r="E1179" i="5"/>
  <c r="X1179" i="5" s="1"/>
  <c r="V1180" i="5"/>
  <c r="E1180" i="5"/>
  <c r="X1180" i="5" s="1"/>
  <c r="V1181" i="5"/>
  <c r="E1181" i="5"/>
  <c r="X1181" i="5" s="1"/>
  <c r="V1182" i="5"/>
  <c r="E1182" i="5" s="1"/>
  <c r="X1182" i="5" s="1"/>
  <c r="V1183" i="5"/>
  <c r="E1183" i="5"/>
  <c r="X1183" i="5" s="1"/>
  <c r="V1184" i="5"/>
  <c r="E1184" i="5"/>
  <c r="X1184" i="5" s="1"/>
  <c r="V1185" i="5"/>
  <c r="E1185" i="5"/>
  <c r="V1186" i="5"/>
  <c r="E1186" i="5" s="1"/>
  <c r="V1187" i="5"/>
  <c r="E1187" i="5"/>
  <c r="X1187" i="5" s="1"/>
  <c r="V1188" i="5"/>
  <c r="E1188" i="5"/>
  <c r="X1188" i="5" s="1"/>
  <c r="V1189" i="5"/>
  <c r="E1189" i="5"/>
  <c r="X1189" i="5" s="1"/>
  <c r="V1190" i="5"/>
  <c r="E1190" i="5" s="1"/>
  <c r="X1190" i="5" s="1"/>
  <c r="V1191" i="5"/>
  <c r="E1191" i="5"/>
  <c r="X1191" i="5" s="1"/>
  <c r="V1192" i="5"/>
  <c r="E1192" i="5"/>
  <c r="X1192" i="5" s="1"/>
  <c r="V1193" i="5"/>
  <c r="E1193" i="5"/>
  <c r="X1193" i="5" s="1"/>
  <c r="V1194" i="5"/>
  <c r="E1194" i="5" s="1"/>
  <c r="V1195" i="5"/>
  <c r="E1195" i="5"/>
  <c r="X1195" i="5" s="1"/>
  <c r="V1196" i="5"/>
  <c r="E1196" i="5"/>
  <c r="X1196" i="5" s="1"/>
  <c r="V1197" i="5"/>
  <c r="E1197" i="5"/>
  <c r="X1197" i="5" s="1"/>
  <c r="V1198" i="5"/>
  <c r="E1198" i="5" s="1"/>
  <c r="X1198" i="5" s="1"/>
  <c r="V1199" i="5"/>
  <c r="E1199" i="5"/>
  <c r="X1199" i="5" s="1"/>
  <c r="V1200" i="5"/>
  <c r="E1200" i="5"/>
  <c r="X1200" i="5" s="1"/>
  <c r="V1201" i="5"/>
  <c r="E1201" i="5"/>
  <c r="X1201" i="5" s="1"/>
  <c r="V1202" i="5"/>
  <c r="E1202" i="5" s="1"/>
  <c r="X1202" i="5" s="1"/>
  <c r="V1203" i="5"/>
  <c r="E1203" i="5"/>
  <c r="X1203" i="5" s="1"/>
  <c r="V1204" i="5"/>
  <c r="E1204" i="5"/>
  <c r="X1204" i="5" s="1"/>
  <c r="V1206" i="5"/>
  <c r="E1206" i="5" s="1"/>
  <c r="X1206" i="5" s="1"/>
  <c r="V1207" i="5"/>
  <c r="E1207" i="5"/>
  <c r="X1207" i="5" s="1"/>
  <c r="V1208" i="5"/>
  <c r="E1208" i="5"/>
  <c r="X1208" i="5" s="1"/>
  <c r="V1209" i="5"/>
  <c r="E1209" i="5"/>
  <c r="V1210" i="5"/>
  <c r="E1210" i="5" s="1"/>
  <c r="V1211" i="5"/>
  <c r="E1211" i="5"/>
  <c r="X1211" i="5" s="1"/>
  <c r="V1212" i="5"/>
  <c r="E1212" i="5"/>
  <c r="X1212" i="5" s="1"/>
  <c r="V1213" i="5"/>
  <c r="E1213" i="5"/>
  <c r="X1213" i="5" s="1"/>
  <c r="V1214" i="5"/>
  <c r="E1214" i="5" s="1"/>
  <c r="X1214" i="5" s="1"/>
  <c r="V1215" i="5"/>
  <c r="E1215" i="5"/>
  <c r="X1215" i="5" s="1"/>
  <c r="V1216" i="5"/>
  <c r="E1216" i="5"/>
  <c r="X1216" i="5" s="1"/>
  <c r="V1217" i="5"/>
  <c r="E1217" i="5"/>
  <c r="X1217" i="5" s="1"/>
  <c r="V1218" i="5"/>
  <c r="E1218" i="5" s="1"/>
  <c r="V1219" i="5"/>
  <c r="E1219" i="5"/>
  <c r="X1219" i="5" s="1"/>
  <c r="V1220" i="5"/>
  <c r="E1220" i="5"/>
  <c r="X1220" i="5" s="1"/>
  <c r="V1221" i="5"/>
  <c r="E1221" i="5"/>
  <c r="X1221" i="5" s="1"/>
  <c r="V1222" i="5"/>
  <c r="E1222" i="5" s="1"/>
  <c r="X1222" i="5" s="1"/>
  <c r="V1223" i="5"/>
  <c r="E1223" i="5"/>
  <c r="X1223" i="5" s="1"/>
  <c r="V1224" i="5"/>
  <c r="E1224" i="5"/>
  <c r="X1224" i="5" s="1"/>
  <c r="V1225" i="5"/>
  <c r="E1225" i="5"/>
  <c r="X1225" i="5" s="1"/>
  <c r="V1226" i="5"/>
  <c r="E1226" i="5" s="1"/>
  <c r="X1226" i="5" s="1"/>
  <c r="V1227" i="5"/>
  <c r="E1227" i="5"/>
  <c r="X1227" i="5" s="1"/>
  <c r="V1228" i="5"/>
  <c r="E1228" i="5"/>
  <c r="X1228" i="5" s="1"/>
  <c r="V1229" i="5"/>
  <c r="E1229" i="5"/>
  <c r="X1229" i="5" s="1"/>
  <c r="V1230" i="5"/>
  <c r="E1230" i="5" s="1"/>
  <c r="X1230" i="5" s="1"/>
  <c r="V1231" i="5"/>
  <c r="E1231" i="5"/>
  <c r="X1231" i="5" s="1"/>
  <c r="V1232" i="5"/>
  <c r="E1232" i="5"/>
  <c r="X1232" i="5" s="1"/>
  <c r="V1233" i="5"/>
  <c r="E1233" i="5"/>
  <c r="X1233" i="5" s="1"/>
  <c r="V1234" i="5"/>
  <c r="E1234" i="5" s="1"/>
  <c r="X1234" i="5" s="1"/>
  <c r="V1235" i="5"/>
  <c r="E1235" i="5"/>
  <c r="X1235" i="5" s="1"/>
  <c r="V1236" i="5"/>
  <c r="E1236" i="5"/>
  <c r="X1236" i="5" s="1"/>
  <c r="V1237" i="5"/>
  <c r="E1237" i="5"/>
  <c r="X1237" i="5" s="1"/>
  <c r="V1238" i="5"/>
  <c r="E1238" i="5" s="1"/>
  <c r="X1238" i="5" s="1"/>
  <c r="V1239" i="5"/>
  <c r="E1239" i="5"/>
  <c r="X1239" i="5" s="1"/>
  <c r="V1240" i="5"/>
  <c r="E1240" i="5"/>
  <c r="X1240" i="5" s="1"/>
  <c r="V1241" i="5"/>
  <c r="E1241" i="5"/>
  <c r="V1242" i="5"/>
  <c r="E1242" i="5" s="1"/>
  <c r="V1243" i="5"/>
  <c r="E1243" i="5"/>
  <c r="X1243" i="5" s="1"/>
  <c r="V1244" i="5"/>
  <c r="E1244" i="5"/>
  <c r="X1244" i="5" s="1"/>
  <c r="V1245" i="5"/>
  <c r="E1245" i="5"/>
  <c r="X1245" i="5" s="1"/>
  <c r="V1246" i="5"/>
  <c r="E1246" i="5" s="1"/>
  <c r="X1246" i="5" s="1"/>
  <c r="V1247" i="5"/>
  <c r="E1247" i="5"/>
  <c r="X1247" i="5" s="1"/>
  <c r="V1248" i="5"/>
  <c r="E1248" i="5"/>
  <c r="X1248" i="5" s="1"/>
  <c r="V1249" i="5"/>
  <c r="E1249" i="5"/>
  <c r="X1249" i="5" s="1"/>
  <c r="V1250" i="5"/>
  <c r="E1250" i="5" s="1"/>
  <c r="V1251" i="5"/>
  <c r="E1251" i="5"/>
  <c r="X1251" i="5" s="1"/>
  <c r="V1252" i="5"/>
  <c r="E1252" i="5"/>
  <c r="X1252" i="5" s="1"/>
  <c r="V1253" i="5"/>
  <c r="E1253" i="5"/>
  <c r="X1253" i="5" s="1"/>
  <c r="V1254" i="5"/>
  <c r="E1254" i="5" s="1"/>
  <c r="X1254" i="5" s="1"/>
  <c r="V1255" i="5"/>
  <c r="E1255" i="5"/>
  <c r="X1255" i="5" s="1"/>
  <c r="V1256" i="5"/>
  <c r="E1256" i="5"/>
  <c r="X1256" i="5" s="1"/>
  <c r="V1257" i="5"/>
  <c r="E1257" i="5"/>
  <c r="X1257" i="5" s="1"/>
  <c r="V1258" i="5"/>
  <c r="E1258" i="5" s="1"/>
  <c r="X1258" i="5" s="1"/>
  <c r="V1259" i="5"/>
  <c r="E1259" i="5"/>
  <c r="V1260" i="5"/>
  <c r="E1260" i="5"/>
  <c r="V1261" i="5"/>
  <c r="E1261" i="5"/>
  <c r="X1261" i="5" s="1"/>
  <c r="V1262" i="5"/>
  <c r="E1262" i="5" s="1"/>
  <c r="X1262" i="5" s="1"/>
  <c r="V1263" i="5"/>
  <c r="E1263" i="5"/>
  <c r="X1263" i="5" s="1"/>
  <c r="V1264" i="5"/>
  <c r="E1264" i="5"/>
  <c r="X1264" i="5" s="1"/>
  <c r="V1265" i="5"/>
  <c r="E1265" i="5"/>
  <c r="X1265" i="5" s="1"/>
  <c r="V1266" i="5"/>
  <c r="E1266" i="5" s="1"/>
  <c r="X1266" i="5" s="1"/>
  <c r="V1267" i="5"/>
  <c r="E1267" i="5"/>
  <c r="X1267" i="5" s="1"/>
  <c r="V1268" i="5"/>
  <c r="E1268" i="5"/>
  <c r="X1268" i="5" s="1"/>
  <c r="V1270" i="5"/>
  <c r="E1270" i="5" s="1"/>
  <c r="X1270" i="5" s="1"/>
  <c r="V1271" i="5"/>
  <c r="E1271" i="5"/>
  <c r="X1271" i="5" s="1"/>
  <c r="V1272" i="5"/>
  <c r="E1272" i="5"/>
  <c r="X1272" i="5" s="1"/>
  <c r="V1273" i="5"/>
  <c r="E1273" i="5"/>
  <c r="X1273" i="5" s="1"/>
  <c r="V1274" i="5"/>
  <c r="E1274" i="5" s="1"/>
  <c r="V1275" i="5"/>
  <c r="E1275" i="5"/>
  <c r="X1275" i="5" s="1"/>
  <c r="V1276" i="5"/>
  <c r="E1276" i="5"/>
  <c r="X1276" i="5" s="1"/>
  <c r="V1277" i="5"/>
  <c r="E1277" i="5"/>
  <c r="X1277" i="5" s="1"/>
  <c r="V1278" i="5"/>
  <c r="E1278" i="5" s="1"/>
  <c r="X1278" i="5" s="1"/>
  <c r="V1279" i="5"/>
  <c r="E1279" i="5"/>
  <c r="X1279" i="5" s="1"/>
  <c r="V1280" i="5"/>
  <c r="E1280" i="5"/>
  <c r="X1280" i="5" s="1"/>
  <c r="V1281" i="5"/>
  <c r="E1281" i="5"/>
  <c r="X1281" i="5" s="1"/>
  <c r="V1282" i="5"/>
  <c r="E1282" i="5" s="1"/>
  <c r="X1282" i="5" s="1"/>
  <c r="V1283" i="5"/>
  <c r="E1283" i="5"/>
  <c r="X1283" i="5" s="1"/>
  <c r="V1284" i="5"/>
  <c r="E1284" i="5"/>
  <c r="X1284" i="5" s="1"/>
  <c r="V1285" i="5"/>
  <c r="E1285" i="5"/>
  <c r="X1285" i="5" s="1"/>
  <c r="V1286" i="5"/>
  <c r="E1286" i="5" s="1"/>
  <c r="X1286" i="5" s="1"/>
  <c r="V1287" i="5"/>
  <c r="E1287" i="5"/>
  <c r="X1287" i="5" s="1"/>
  <c r="V1288" i="5"/>
  <c r="E1288" i="5"/>
  <c r="X1288" i="5" s="1"/>
  <c r="V1289" i="5"/>
  <c r="E1289" i="5"/>
  <c r="X1289" i="5" s="1"/>
  <c r="V1290" i="5"/>
  <c r="E1290" i="5" s="1"/>
  <c r="X1290" i="5" s="1"/>
  <c r="V1291" i="5"/>
  <c r="E1291" i="5"/>
  <c r="X1291" i="5" s="1"/>
  <c r="V1292" i="5"/>
  <c r="E1292" i="5"/>
  <c r="X1292" i="5" s="1"/>
  <c r="V1293" i="5"/>
  <c r="E1293" i="5"/>
  <c r="X1293" i="5" s="1"/>
  <c r="V1294" i="5"/>
  <c r="E1294" i="5" s="1"/>
  <c r="X1294" i="5" s="1"/>
  <c r="V1295" i="5"/>
  <c r="E1295" i="5"/>
  <c r="X1295" i="5" s="1"/>
  <c r="V1296" i="5"/>
  <c r="E1296" i="5"/>
  <c r="X1296" i="5" s="1"/>
  <c r="V1297" i="5"/>
  <c r="E1297" i="5"/>
  <c r="V1298" i="5"/>
  <c r="E1298" i="5" s="1"/>
  <c r="V1299" i="5"/>
  <c r="E1299" i="5"/>
  <c r="X1299" i="5" s="1"/>
  <c r="V1300" i="5"/>
  <c r="E1300" i="5" s="1"/>
  <c r="X1300" i="5" s="1"/>
  <c r="V1301" i="5"/>
  <c r="E1301" i="5"/>
  <c r="X1301" i="5" s="1"/>
  <c r="V1302" i="5"/>
  <c r="E1302" i="5" s="1"/>
  <c r="X1302" i="5" s="1"/>
  <c r="V1303" i="5"/>
  <c r="E1303" i="5"/>
  <c r="X1303" i="5" s="1"/>
  <c r="V1304" i="5"/>
  <c r="V1305" i="5"/>
  <c r="E1305" i="5"/>
  <c r="V1306" i="5"/>
  <c r="E1306" i="5" s="1"/>
  <c r="X1306" i="5" s="1"/>
  <c r="V1307" i="5"/>
  <c r="E1307" i="5"/>
  <c r="X1307" i="5" s="1"/>
  <c r="V1308" i="5"/>
  <c r="V1309" i="5"/>
  <c r="E1309" i="5" s="1"/>
  <c r="X1309" i="5" s="1"/>
  <c r="V1310" i="5"/>
  <c r="E1310" i="5" s="1"/>
  <c r="X1310" i="5" s="1"/>
  <c r="V1311" i="5"/>
  <c r="E1311" i="5"/>
  <c r="X1311" i="5" s="1"/>
  <c r="V1312" i="5"/>
  <c r="E1312" i="5"/>
  <c r="X1312" i="5" s="1"/>
  <c r="V1313" i="5"/>
  <c r="V1314" i="5"/>
  <c r="E1314" i="5" s="1"/>
  <c r="V1315" i="5"/>
  <c r="E1315" i="5"/>
  <c r="X1315" i="5" s="1"/>
  <c r="V1316" i="5"/>
  <c r="E1316" i="5" s="1"/>
  <c r="X1316" i="5" s="1"/>
  <c r="V1317" i="5"/>
  <c r="E1317" i="5"/>
  <c r="X1317" i="5" s="1"/>
  <c r="V1318" i="5"/>
  <c r="E1318" i="5" s="1"/>
  <c r="X1318" i="5" s="1"/>
  <c r="V1319" i="5"/>
  <c r="E1319" i="5"/>
  <c r="X1319" i="5" s="1"/>
  <c r="V1320" i="5"/>
  <c r="E1320" i="5"/>
  <c r="X1320" i="5" s="1"/>
  <c r="V1321" i="5"/>
  <c r="E1321" i="5"/>
  <c r="X1321" i="5" s="1"/>
  <c r="V1322" i="5"/>
  <c r="E1322" i="5" s="1"/>
  <c r="X1322" i="5" s="1"/>
  <c r="V1323" i="5"/>
  <c r="E1323" i="5"/>
  <c r="X1323" i="5" s="1"/>
  <c r="V1324" i="5"/>
  <c r="E1324" i="5" s="1"/>
  <c r="X1324" i="5" s="1"/>
  <c r="V1325" i="5"/>
  <c r="E1325" i="5" s="1"/>
  <c r="X1325" i="5" s="1"/>
  <c r="V1326" i="5"/>
  <c r="E1326" i="5" s="1"/>
  <c r="X1326" i="5" s="1"/>
  <c r="V1327" i="5"/>
  <c r="E1327" i="5"/>
  <c r="X1327" i="5" s="1"/>
  <c r="V1328" i="5"/>
  <c r="E1328" i="5"/>
  <c r="X1328" i="5" s="1"/>
  <c r="V1329" i="5"/>
  <c r="E1329" i="5"/>
  <c r="V1330" i="5"/>
  <c r="E1330" i="5" s="1"/>
  <c r="X1330" i="5" s="1"/>
  <c r="V1331" i="5"/>
  <c r="E1331" i="5"/>
  <c r="X1331" i="5" s="1"/>
  <c r="V1332" i="5"/>
  <c r="E1332" i="5" s="1"/>
  <c r="X1332" i="5" s="1"/>
  <c r="V1333" i="5"/>
  <c r="E1333" i="5" s="1"/>
  <c r="X1333" i="5" s="1"/>
  <c r="V1334" i="5"/>
  <c r="E1334" i="5" s="1"/>
  <c r="X1334" i="5" s="1"/>
  <c r="V1335" i="5"/>
  <c r="E1335" i="5"/>
  <c r="X1335" i="5" s="1"/>
  <c r="V1336" i="5"/>
  <c r="E1336" i="5" s="1"/>
  <c r="X1336" i="5" s="1"/>
  <c r="V1337" i="5"/>
  <c r="E1337" i="5"/>
  <c r="X1337" i="5" s="1"/>
  <c r="V1338" i="5"/>
  <c r="E1338" i="5" s="1"/>
  <c r="X1338" i="5" s="1"/>
  <c r="V1339" i="5"/>
  <c r="E1339" i="5"/>
  <c r="X1339" i="5" s="1"/>
  <c r="V1340" i="5"/>
  <c r="V1341" i="5"/>
  <c r="E1341" i="5" s="1"/>
  <c r="X1341" i="5" s="1"/>
  <c r="V1342" i="5"/>
  <c r="E1342" i="5" s="1"/>
  <c r="X1342" i="5" s="1"/>
  <c r="V1343" i="5"/>
  <c r="E1343" i="5"/>
  <c r="X1343" i="5" s="1"/>
  <c r="V1344" i="5"/>
  <c r="E1344" i="5"/>
  <c r="X1344" i="5" s="1"/>
  <c r="V1345" i="5"/>
  <c r="E1345" i="5" s="1"/>
  <c r="X1345" i="5" s="1"/>
  <c r="V1346" i="5"/>
  <c r="E1346" i="5" s="1"/>
  <c r="X1346" i="5" s="1"/>
  <c r="V1347" i="5"/>
  <c r="E1347" i="5"/>
  <c r="X1347" i="5" s="1"/>
  <c r="V1348" i="5"/>
  <c r="E1348" i="5" s="1"/>
  <c r="X1348" i="5" s="1"/>
  <c r="V1349" i="5"/>
  <c r="E1349" i="5"/>
  <c r="X1349" i="5" s="1"/>
  <c r="V1350" i="5"/>
  <c r="E1350" i="5" s="1"/>
  <c r="X1350" i="5" s="1"/>
  <c r="V1351" i="5"/>
  <c r="E1351" i="5"/>
  <c r="X1351" i="5" s="1"/>
  <c r="V1352" i="5"/>
  <c r="E1352" i="5"/>
  <c r="X1352" i="5" s="1"/>
  <c r="V1353" i="5"/>
  <c r="E1353" i="5"/>
  <c r="X1353" i="5" s="1"/>
  <c r="V1354" i="5"/>
  <c r="E1354" i="5" s="1"/>
  <c r="X1354" i="5" s="1"/>
  <c r="V1355" i="5"/>
  <c r="E1355" i="5"/>
  <c r="X1355" i="5" s="1"/>
  <c r="V1356" i="5"/>
  <c r="E1356" i="5" s="1"/>
  <c r="X1356" i="5" s="1"/>
  <c r="V1357" i="5"/>
  <c r="E1357" i="5" s="1"/>
  <c r="X1357" i="5" s="1"/>
  <c r="V1358" i="5"/>
  <c r="E1358" i="5" s="1"/>
  <c r="X1358" i="5" s="1"/>
  <c r="V1359" i="5"/>
  <c r="E1359" i="5"/>
  <c r="X1359" i="5" s="1"/>
  <c r="V1360" i="5"/>
  <c r="E1360" i="5"/>
  <c r="X1360" i="5" s="1"/>
  <c r="V1361" i="5"/>
  <c r="E1361" i="5"/>
  <c r="V1362" i="5"/>
  <c r="E1362" i="5" s="1"/>
  <c r="V1363" i="5"/>
  <c r="E1363" i="5"/>
  <c r="X1363" i="5" s="1"/>
  <c r="V1364" i="5"/>
  <c r="E1364" i="5" s="1"/>
  <c r="X1364" i="5" s="1"/>
  <c r="V1365" i="5"/>
  <c r="E1365" i="5" s="1"/>
  <c r="X1365" i="5" s="1"/>
  <c r="V1366" i="5"/>
  <c r="E1366" i="5" s="1"/>
  <c r="X1366" i="5" s="1"/>
  <c r="V1367" i="5"/>
  <c r="E1367" i="5"/>
  <c r="X1367" i="5" s="1"/>
  <c r="V1368" i="5"/>
  <c r="E1368" i="5" s="1"/>
  <c r="X1368" i="5" s="1"/>
  <c r="V1369" i="5"/>
  <c r="E1369" i="5"/>
  <c r="X1369" i="5" s="1"/>
  <c r="V1370" i="5"/>
  <c r="E1370" i="5" s="1"/>
  <c r="X1370" i="5" s="1"/>
  <c r="V1371" i="5"/>
  <c r="E1371" i="5"/>
  <c r="X1371" i="5" s="1"/>
  <c r="V1372" i="5"/>
  <c r="V1373" i="5"/>
  <c r="E1373" i="5" s="1"/>
  <c r="X1373" i="5" s="1"/>
  <c r="V1374" i="5"/>
  <c r="E1374" i="5" s="1"/>
  <c r="X1374" i="5" s="1"/>
  <c r="V1375" i="5"/>
  <c r="E1375" i="5"/>
  <c r="X1375" i="5" s="1"/>
  <c r="V1376" i="5"/>
  <c r="E1376" i="5"/>
  <c r="X1376" i="5" s="1"/>
  <c r="V1377" i="5"/>
  <c r="V1378" i="5"/>
  <c r="E1378" i="5" s="1"/>
  <c r="X1378" i="5" s="1"/>
  <c r="V1379" i="5"/>
  <c r="E1379" i="5"/>
  <c r="X1379" i="5" s="1"/>
  <c r="V1380" i="5"/>
  <c r="E1380" i="5" s="1"/>
  <c r="X1380" i="5" s="1"/>
  <c r="V1381" i="5"/>
  <c r="E1381" i="5"/>
  <c r="X1381" i="5" s="1"/>
  <c r="V1382" i="5"/>
  <c r="E1382" i="5" s="1"/>
  <c r="X1382" i="5" s="1"/>
  <c r="V1383" i="5"/>
  <c r="E1383" i="5"/>
  <c r="X1383" i="5" s="1"/>
  <c r="V1384" i="5"/>
  <c r="E1384" i="5"/>
  <c r="X1384" i="5" s="1"/>
  <c r="V1385" i="5"/>
  <c r="E1385" i="5"/>
  <c r="X1385" i="5" s="1"/>
  <c r="V1386" i="5"/>
  <c r="E1386" i="5" s="1"/>
  <c r="X1386" i="5" s="1"/>
  <c r="V1387" i="5"/>
  <c r="E1387" i="5"/>
  <c r="X1387" i="5" s="1"/>
  <c r="V1388" i="5"/>
  <c r="E1388" i="5" s="1"/>
  <c r="X1388" i="5" s="1"/>
  <c r="V1389" i="5"/>
  <c r="E1389" i="5" s="1"/>
  <c r="X1389" i="5" s="1"/>
  <c r="V1390" i="5"/>
  <c r="E1390" i="5" s="1"/>
  <c r="X1390" i="5" s="1"/>
  <c r="V1391" i="5"/>
  <c r="E1391" i="5"/>
  <c r="X1391" i="5" s="1"/>
  <c r="V1392" i="5"/>
  <c r="E1392" i="5"/>
  <c r="X1392" i="5" s="1"/>
  <c r="V1393" i="5"/>
  <c r="E1393" i="5"/>
  <c r="X1393" i="5" s="1"/>
  <c r="V1394" i="5"/>
  <c r="E1394" i="5" s="1"/>
  <c r="X1394" i="5" s="1"/>
  <c r="V1395" i="5"/>
  <c r="E1395" i="5"/>
  <c r="X1395" i="5" s="1"/>
  <c r="V1396" i="5"/>
  <c r="E1396" i="5" s="1"/>
  <c r="X1396" i="5" s="1"/>
  <c r="V1397" i="5"/>
  <c r="E1397" i="5" s="1"/>
  <c r="X1397" i="5" s="1"/>
  <c r="V1398" i="5"/>
  <c r="E1398" i="5" s="1"/>
  <c r="X1398" i="5" s="1"/>
  <c r="V1399" i="5"/>
  <c r="E1399" i="5"/>
  <c r="X1399" i="5" s="1"/>
  <c r="V1400" i="5"/>
  <c r="V1401" i="5"/>
  <c r="E1401" i="5"/>
  <c r="V1402" i="5"/>
  <c r="E1402" i="5" s="1"/>
  <c r="X1402" i="5" s="1"/>
  <c r="V1403" i="5"/>
  <c r="E1403" i="5" s="1"/>
  <c r="X1403" i="5" s="1"/>
  <c r="V1404" i="5"/>
  <c r="E1404" i="5"/>
  <c r="X1404" i="5" s="1"/>
  <c r="V1405" i="5"/>
  <c r="E1405" i="5" s="1"/>
  <c r="X1405" i="5" s="1"/>
  <c r="V1406" i="5"/>
  <c r="E1406" i="5" s="1"/>
  <c r="X1406" i="5" s="1"/>
  <c r="V1407" i="5"/>
  <c r="E1407" i="5"/>
  <c r="X1407" i="5" s="1"/>
  <c r="V1408" i="5"/>
  <c r="E1408" i="5"/>
  <c r="X1408" i="5" s="1"/>
  <c r="V1409" i="5"/>
  <c r="E1409" i="5" s="1"/>
  <c r="X1409" i="5" s="1"/>
  <c r="V1410" i="5"/>
  <c r="E1410" i="5" s="1"/>
  <c r="X1410" i="5" s="1"/>
  <c r="V1411" i="5"/>
  <c r="E1411" i="5" s="1"/>
  <c r="X1411" i="5" s="1"/>
  <c r="V1412" i="5"/>
  <c r="E1412" i="5" s="1"/>
  <c r="X1412" i="5" s="1"/>
  <c r="V1413" i="5"/>
  <c r="G1413" i="5" s="1"/>
  <c r="E1413" i="5"/>
  <c r="X1413" i="5" s="1"/>
  <c r="V1414" i="5"/>
  <c r="E1414" i="5" s="1"/>
  <c r="X1414" i="5" s="1"/>
  <c r="V1415" i="5"/>
  <c r="E1415" i="5"/>
  <c r="X1415" i="5" s="1"/>
  <c r="V1416" i="5"/>
  <c r="E1416" i="5"/>
  <c r="X1416" i="5" s="1"/>
  <c r="V1417" i="5"/>
  <c r="E1417" i="5"/>
  <c r="X1417" i="5" s="1"/>
  <c r="V1418" i="5"/>
  <c r="E1418" i="5" s="1"/>
  <c r="X1418" i="5" s="1"/>
  <c r="V1419" i="5"/>
  <c r="E1419" i="5" s="1"/>
  <c r="X1419" i="5" s="1"/>
  <c r="V1420" i="5"/>
  <c r="E1420" i="5" s="1"/>
  <c r="X1420" i="5" s="1"/>
  <c r="V1421" i="5"/>
  <c r="E1421" i="5" s="1"/>
  <c r="X1421" i="5" s="1"/>
  <c r="V1422" i="5"/>
  <c r="V1423" i="5"/>
  <c r="E1423" i="5" s="1"/>
  <c r="X1423" i="5" s="1"/>
  <c r="V1424" i="5"/>
  <c r="E1424" i="5"/>
  <c r="X1424" i="5" s="1"/>
  <c r="V1425" i="5"/>
  <c r="E1425" i="5"/>
  <c r="X1425" i="5" s="1"/>
  <c r="V1426" i="5"/>
  <c r="E1426" i="5" s="1"/>
  <c r="X1426" i="5" s="1"/>
  <c r="V1427" i="5"/>
  <c r="E1427" i="5"/>
  <c r="X1427" i="5" s="1"/>
  <c r="V1428" i="5"/>
  <c r="E1428" i="5" s="1"/>
  <c r="X1428" i="5" s="1"/>
  <c r="V1429" i="5"/>
  <c r="E1429" i="5" s="1"/>
  <c r="X1429" i="5" s="1"/>
  <c r="V1430" i="5"/>
  <c r="E1430" i="5" s="1"/>
  <c r="X1430" i="5" s="1"/>
  <c r="V1431" i="5"/>
  <c r="E1431" i="5"/>
  <c r="X1431" i="5" s="1"/>
  <c r="V1432" i="5"/>
  <c r="V1433" i="5"/>
  <c r="E1433" i="5"/>
  <c r="X1433" i="5" s="1"/>
  <c r="V1434" i="5"/>
  <c r="E1434" i="5" s="1"/>
  <c r="V1435" i="5"/>
  <c r="E1435" i="5" s="1"/>
  <c r="X1435" i="5" s="1"/>
  <c r="V1436" i="5"/>
  <c r="E1436" i="5"/>
  <c r="X1436" i="5" s="1"/>
  <c r="V1437" i="5"/>
  <c r="E1437" i="5" s="1"/>
  <c r="X1437" i="5" s="1"/>
  <c r="V1438" i="5"/>
  <c r="E1438" i="5" s="1"/>
  <c r="X1438" i="5" s="1"/>
  <c r="V1439" i="5"/>
  <c r="E1439" i="5"/>
  <c r="X1439" i="5" s="1"/>
  <c r="V1440" i="5"/>
  <c r="E1440" i="5"/>
  <c r="X1440" i="5" s="1"/>
  <c r="V1441" i="5"/>
  <c r="E1441" i="5" s="1"/>
  <c r="X1441" i="5" s="1"/>
  <c r="V1442" i="5"/>
  <c r="E1442" i="5" s="1"/>
  <c r="V1443" i="5"/>
  <c r="E1443" i="5" s="1"/>
  <c r="X1443" i="5" s="1"/>
  <c r="V1444" i="5"/>
  <c r="E1444" i="5" s="1"/>
  <c r="X1444" i="5" s="1"/>
  <c r="V1445" i="5"/>
  <c r="E1445" i="5"/>
  <c r="X1445" i="5" s="1"/>
  <c r="V1446" i="5"/>
  <c r="E1446" i="5" s="1"/>
  <c r="X1446" i="5" s="1"/>
  <c r="V1447" i="5"/>
  <c r="E1447" i="5"/>
  <c r="X1447" i="5" s="1"/>
  <c r="V1448" i="5"/>
  <c r="E1448" i="5"/>
  <c r="X1448" i="5" s="1"/>
  <c r="V1449" i="5"/>
  <c r="E1449" i="5"/>
  <c r="X1449" i="5" s="1"/>
  <c r="V1450" i="5"/>
  <c r="E1450" i="5" s="1"/>
  <c r="X1450" i="5" s="1"/>
  <c r="V1451" i="5"/>
  <c r="E1451" i="5" s="1"/>
  <c r="X1451" i="5" s="1"/>
  <c r="V1452" i="5"/>
  <c r="E1452" i="5" s="1"/>
  <c r="X1452" i="5" s="1"/>
  <c r="V1453" i="5"/>
  <c r="E1453" i="5" s="1"/>
  <c r="X1453" i="5" s="1"/>
  <c r="V1454" i="5"/>
  <c r="V1455" i="5"/>
  <c r="V1456" i="5"/>
  <c r="E1456" i="5"/>
  <c r="X1456" i="5" s="1"/>
  <c r="V1457" i="5"/>
  <c r="E1457" i="5"/>
  <c r="X1457" i="5" s="1"/>
  <c r="V1458" i="5"/>
  <c r="E1458" i="5" s="1"/>
  <c r="X1458" i="5" s="1"/>
  <c r="V1459" i="5"/>
  <c r="E1459" i="5"/>
  <c r="X1459" i="5" s="1"/>
  <c r="V1460" i="5"/>
  <c r="E1460" i="5" s="1"/>
  <c r="X1460" i="5" s="1"/>
  <c r="V1461" i="5"/>
  <c r="E1461" i="5" s="1"/>
  <c r="X1461" i="5" s="1"/>
  <c r="V1462" i="5"/>
  <c r="E1462" i="5" s="1"/>
  <c r="X1462" i="5" s="1"/>
  <c r="V1463" i="5"/>
  <c r="E1463" i="5"/>
  <c r="X1463" i="5" s="1"/>
  <c r="V1464" i="5"/>
  <c r="E1464" i="5" s="1"/>
  <c r="X1464" i="5" s="1"/>
  <c r="V1465" i="5"/>
  <c r="E1465" i="5"/>
  <c r="V1466" i="5"/>
  <c r="E1466" i="5" s="1"/>
  <c r="V1467" i="5"/>
  <c r="E1467" i="5" s="1"/>
  <c r="X1467" i="5" s="1"/>
  <c r="V1468" i="5"/>
  <c r="E1468" i="5"/>
  <c r="X1468" i="5" s="1"/>
  <c r="V1469" i="5"/>
  <c r="E1469" i="5" s="1"/>
  <c r="X1469" i="5" s="1"/>
  <c r="V1470" i="5"/>
  <c r="E1470" i="5" s="1"/>
  <c r="X1470" i="5" s="1"/>
  <c r="V1471" i="5"/>
  <c r="E1471" i="5"/>
  <c r="X1471" i="5" s="1"/>
  <c r="V1472" i="5"/>
  <c r="E1472" i="5"/>
  <c r="X1472" i="5" s="1"/>
  <c r="V1473" i="5"/>
  <c r="V1474" i="5"/>
  <c r="E1474" i="5" s="1"/>
  <c r="X1474" i="5" s="1"/>
  <c r="V1475" i="5"/>
  <c r="E1475" i="5" s="1"/>
  <c r="X1475" i="5" s="1"/>
  <c r="V1476" i="5"/>
  <c r="E1476" i="5" s="1"/>
  <c r="X1476" i="5" s="1"/>
  <c r="V1477" i="5"/>
  <c r="R1477" i="5" s="1"/>
  <c r="E1477" i="5"/>
  <c r="X1477" i="5" s="1"/>
  <c r="V1478" i="5"/>
  <c r="E1478" i="5" s="1"/>
  <c r="X1478" i="5" s="1"/>
  <c r="V1479" i="5"/>
  <c r="E1479" i="5" s="1"/>
  <c r="X1479" i="5" s="1"/>
  <c r="V1480" i="5"/>
  <c r="E1480" i="5" s="1"/>
  <c r="X1480" i="5" s="1"/>
  <c r="V1481" i="5"/>
  <c r="V1483" i="5"/>
  <c r="E1483" i="5" s="1"/>
  <c r="X1483" i="5" s="1"/>
  <c r="V1484" i="5"/>
  <c r="E1484" i="5" s="1"/>
  <c r="X1484" i="5" s="1"/>
  <c r="V1485" i="5"/>
  <c r="E1485" i="5"/>
  <c r="X1485" i="5" s="1"/>
  <c r="V1486" i="5"/>
  <c r="E1486" i="5" s="1"/>
  <c r="X1486" i="5" s="1"/>
  <c r="V1487" i="5"/>
  <c r="E1487" i="5" s="1"/>
  <c r="X1487" i="5" s="1"/>
  <c r="V1488" i="5"/>
  <c r="E1488" i="5" s="1"/>
  <c r="X1488" i="5" s="1"/>
  <c r="V1489" i="5"/>
  <c r="E1489" i="5"/>
  <c r="X1489" i="5" s="1"/>
  <c r="V1490" i="5"/>
  <c r="E1490" i="5" s="1"/>
  <c r="X1490" i="5" s="1"/>
  <c r="V1491" i="5"/>
  <c r="E1491" i="5" s="1"/>
  <c r="X1491" i="5" s="1"/>
  <c r="V1492" i="5"/>
  <c r="E1492" i="5" s="1"/>
  <c r="X1492" i="5" s="1"/>
  <c r="V1493" i="5"/>
  <c r="E1493" i="5" s="1"/>
  <c r="X1493" i="5" s="1"/>
  <c r="V1494" i="5"/>
  <c r="E1494" i="5" s="1"/>
  <c r="X1494" i="5" s="1"/>
  <c r="V1495" i="5"/>
  <c r="E1495" i="5" s="1"/>
  <c r="X1495" i="5" s="1"/>
  <c r="V1496" i="5"/>
  <c r="E1496" i="5" s="1"/>
  <c r="X1496" i="5" s="1"/>
  <c r="V1497" i="5"/>
  <c r="E1497" i="5"/>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c r="V1506" i="5"/>
  <c r="E1506" i="5" s="1"/>
  <c r="V1507" i="5"/>
  <c r="E1507" i="5" s="1"/>
  <c r="X1507" i="5" s="1"/>
  <c r="V1508" i="5"/>
  <c r="E1508" i="5" s="1"/>
  <c r="X1508" i="5" s="1"/>
  <c r="V1509" i="5"/>
  <c r="E1509" i="5"/>
  <c r="X1509" i="5" s="1"/>
  <c r="V1510" i="5"/>
  <c r="E1510" i="5" s="1"/>
  <c r="X1510" i="5" s="1"/>
  <c r="V1511" i="5"/>
  <c r="E1511" i="5" s="1"/>
  <c r="X1511" i="5" s="1"/>
  <c r="V1512" i="5"/>
  <c r="E1512" i="5" s="1"/>
  <c r="X1512" i="5" s="1"/>
  <c r="V1513" i="5"/>
  <c r="E1513" i="5"/>
  <c r="X1513" i="5" s="1"/>
  <c r="V1514" i="5"/>
  <c r="E1514" i="5" s="1"/>
  <c r="X1514" i="5" s="1"/>
  <c r="V1515" i="5"/>
  <c r="E1515" i="5" s="1"/>
  <c r="X1515" i="5" s="1"/>
  <c r="V1516" i="5"/>
  <c r="E1516" i="5" s="1"/>
  <c r="X1516" i="5" s="1"/>
  <c r="V1517" i="5"/>
  <c r="E1517" i="5"/>
  <c r="X1517" i="5" s="1"/>
  <c r="V1518" i="5"/>
  <c r="E1518" i="5" s="1"/>
  <c r="X1518" i="5" s="1"/>
  <c r="V1519" i="5"/>
  <c r="E1519" i="5" s="1"/>
  <c r="X1519" i="5" s="1"/>
  <c r="V1520" i="5"/>
  <c r="E1520" i="5" s="1"/>
  <c r="X1520" i="5" s="1"/>
  <c r="V1521" i="5"/>
  <c r="E1521" i="5"/>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R1529" i="5" s="1"/>
  <c r="E1529" i="5"/>
  <c r="X1529" i="5" s="1"/>
  <c r="V1530" i="5"/>
  <c r="E1530" i="5" s="1"/>
  <c r="X1530" i="5" s="1"/>
  <c r="V1531" i="5"/>
  <c r="E1531" i="5" s="1"/>
  <c r="X1531" i="5" s="1"/>
  <c r="V1532" i="5"/>
  <c r="E1532" i="5" s="1"/>
  <c r="X1532" i="5" s="1"/>
  <c r="V1533" i="5"/>
  <c r="G1533" i="5" s="1"/>
  <c r="V1534" i="5"/>
  <c r="E1534" i="5" s="1"/>
  <c r="X1534" i="5" s="1"/>
  <c r="V1535" i="5"/>
  <c r="E1535" i="5" s="1"/>
  <c r="X1535" i="5" s="1"/>
  <c r="V1536" i="5"/>
  <c r="E1536" i="5" s="1"/>
  <c r="X1536" i="5" s="1"/>
  <c r="V1537" i="5"/>
  <c r="E1537" i="5"/>
  <c r="X1537" i="5" s="1"/>
  <c r="V1538" i="5"/>
  <c r="E1538" i="5" s="1"/>
  <c r="X1538" i="5" s="1"/>
  <c r="V1539" i="5"/>
  <c r="E1539" i="5" s="1"/>
  <c r="X1539" i="5" s="1"/>
  <c r="V1540" i="5"/>
  <c r="E1540" i="5" s="1"/>
  <c r="X1540" i="5" s="1"/>
  <c r="V1541" i="5"/>
  <c r="E1541" i="5"/>
  <c r="X1541" i="5" s="1"/>
  <c r="V1542" i="5"/>
  <c r="E1542" i="5" s="1"/>
  <c r="X1542" i="5" s="1"/>
  <c r="V1543" i="5"/>
  <c r="E1543" i="5" s="1"/>
  <c r="X1543" i="5" s="1"/>
  <c r="V1544" i="5"/>
  <c r="E1544" i="5" s="1"/>
  <c r="X1544" i="5" s="1"/>
  <c r="V1545" i="5"/>
  <c r="E1545" i="5"/>
  <c r="X1545" i="5" s="1"/>
  <c r="V1546" i="5"/>
  <c r="E1546" i="5" s="1"/>
  <c r="X1546" i="5" s="1"/>
  <c r="V1547" i="5"/>
  <c r="E1547" i="5" s="1"/>
  <c r="X1547" i="5" s="1"/>
  <c r="V1548" i="5"/>
  <c r="E1548" i="5" s="1"/>
  <c r="X1548" i="5" s="1"/>
  <c r="V1549" i="5"/>
  <c r="E1549" i="5"/>
  <c r="X1549" i="5" s="1"/>
  <c r="V1550" i="5"/>
  <c r="E1550" i="5" s="1"/>
  <c r="X1550" i="5" s="1"/>
  <c r="V1551" i="5"/>
  <c r="E1551" i="5" s="1"/>
  <c r="X1551" i="5" s="1"/>
  <c r="V1552" i="5"/>
  <c r="E1552" i="5" s="1"/>
  <c r="X1552" i="5" s="1"/>
  <c r="V1553" i="5"/>
  <c r="E1553" i="5"/>
  <c r="X1553" i="5" s="1"/>
  <c r="V1554" i="5"/>
  <c r="E1554" i="5" s="1"/>
  <c r="V1555" i="5"/>
  <c r="E1555" i="5" s="1"/>
  <c r="X1555" i="5" s="1"/>
  <c r="V1556" i="5"/>
  <c r="E1556" i="5" s="1"/>
  <c r="X1556" i="5" s="1"/>
  <c r="V1557" i="5"/>
  <c r="E1557" i="5" s="1"/>
  <c r="X1557" i="5" s="1"/>
  <c r="V1558" i="5"/>
  <c r="E1558" i="5" s="1"/>
  <c r="X1558" i="5" s="1"/>
  <c r="V1559" i="5"/>
  <c r="E1559" i="5" s="1"/>
  <c r="X1559" i="5" s="1"/>
  <c r="V1560" i="5"/>
  <c r="E1560" i="5" s="1"/>
  <c r="X1560" i="5" s="1"/>
  <c r="V1561" i="5"/>
  <c r="E1561" i="5"/>
  <c r="X1561" i="5" s="1"/>
  <c r="V1562" i="5"/>
  <c r="E1562" i="5" s="1"/>
  <c r="X1562" i="5" s="1"/>
  <c r="V1563" i="5"/>
  <c r="E1563" i="5" s="1"/>
  <c r="X1563" i="5" s="1"/>
  <c r="V1564" i="5"/>
  <c r="E1564" i="5" s="1"/>
  <c r="X1564" i="5" s="1"/>
  <c r="V1565" i="5"/>
  <c r="V1566" i="5"/>
  <c r="E1566" i="5" s="1"/>
  <c r="X1566" i="5" s="1"/>
  <c r="V1567" i="5"/>
  <c r="E1567" i="5" s="1"/>
  <c r="X1567" i="5" s="1"/>
  <c r="V1568" i="5"/>
  <c r="E1568" i="5" s="1"/>
  <c r="X1568" i="5" s="1"/>
  <c r="V1569" i="5"/>
  <c r="E1569" i="5"/>
  <c r="X1569" i="5" s="1"/>
  <c r="V1570" i="5"/>
  <c r="E1570" i="5" s="1"/>
  <c r="X1570" i="5" s="1"/>
  <c r="V1571" i="5"/>
  <c r="E1571" i="5" s="1"/>
  <c r="X1571" i="5" s="1"/>
  <c r="V1572" i="5"/>
  <c r="E1572" i="5" s="1"/>
  <c r="X1572" i="5" s="1"/>
  <c r="V1573" i="5"/>
  <c r="E1573" i="5"/>
  <c r="X1573" i="5" s="1"/>
  <c r="V1574" i="5"/>
  <c r="E1574" i="5" s="1"/>
  <c r="X1574" i="5" s="1"/>
  <c r="V1575" i="5"/>
  <c r="E1575" i="5" s="1"/>
  <c r="X1575" i="5" s="1"/>
  <c r="V1576" i="5"/>
  <c r="E1576" i="5" s="1"/>
  <c r="X1576" i="5" s="1"/>
  <c r="V1577" i="5"/>
  <c r="E1577" i="5"/>
  <c r="X1577" i="5" s="1"/>
  <c r="V1578" i="5"/>
  <c r="E1578" i="5" s="1"/>
  <c r="X1578" i="5" s="1"/>
  <c r="V1579" i="5"/>
  <c r="E1579" i="5" s="1"/>
  <c r="X1579" i="5" s="1"/>
  <c r="V1580" i="5"/>
  <c r="E1580" i="5" s="1"/>
  <c r="X1580" i="5" s="1"/>
  <c r="V1581" i="5"/>
  <c r="E1581" i="5"/>
  <c r="X1581" i="5" s="1"/>
  <c r="V1582" i="5"/>
  <c r="E1582" i="5" s="1"/>
  <c r="X1582" i="5" s="1"/>
  <c r="V1583" i="5"/>
  <c r="E1583" i="5" s="1"/>
  <c r="X1583" i="5" s="1"/>
  <c r="V1584" i="5"/>
  <c r="E1584" i="5" s="1"/>
  <c r="X1584" i="5" s="1"/>
  <c r="V1585" i="5"/>
  <c r="E1585" i="5"/>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s="1"/>
  <c r="X1592" i="5" s="1"/>
  <c r="V1593" i="5"/>
  <c r="H1593" i="5" s="1"/>
  <c r="E1593" i="5"/>
  <c r="V1594" i="5"/>
  <c r="E1594" i="5" s="1"/>
  <c r="X1594" i="5" s="1"/>
  <c r="V1595" i="5"/>
  <c r="E1595" i="5" s="1"/>
  <c r="X1595" i="5" s="1"/>
  <c r="V1596" i="5"/>
  <c r="E1596" i="5" s="1"/>
  <c r="X1596" i="5" s="1"/>
  <c r="V1597" i="5"/>
  <c r="V1598" i="5"/>
  <c r="E1598" i="5" s="1"/>
  <c r="X1598" i="5" s="1"/>
  <c r="V1599" i="5"/>
  <c r="E1599" i="5" s="1"/>
  <c r="X1599" i="5" s="1"/>
  <c r="V1600" i="5"/>
  <c r="E1600" i="5" s="1"/>
  <c r="X1600" i="5" s="1"/>
  <c r="V1601" i="5"/>
  <c r="G1601" i="5" s="1"/>
  <c r="E1601" i="5"/>
  <c r="X1601" i="5" s="1"/>
  <c r="V1602" i="5"/>
  <c r="E1602" i="5" s="1"/>
  <c r="X1602" i="5" s="1"/>
  <c r="V1603" i="5"/>
  <c r="E1603" i="5" s="1"/>
  <c r="X1603" i="5" s="1"/>
  <c r="V1604" i="5"/>
  <c r="E1604" i="5" s="1"/>
  <c r="X1604" i="5" s="1"/>
  <c r="V1605" i="5"/>
  <c r="E1605" i="5"/>
  <c r="X1605" i="5" s="1"/>
  <c r="V1606" i="5"/>
  <c r="E1606" i="5" s="1"/>
  <c r="X1606" i="5" s="1"/>
  <c r="V1607" i="5"/>
  <c r="E1607" i="5" s="1"/>
  <c r="X1607" i="5" s="1"/>
  <c r="V1608" i="5"/>
  <c r="E1608" i="5" s="1"/>
  <c r="X1608" i="5" s="1"/>
  <c r="V1609" i="5"/>
  <c r="E1609" i="5"/>
  <c r="X1609" i="5" s="1"/>
  <c r="V1610" i="5"/>
  <c r="E1610" i="5" s="1"/>
  <c r="X1610" i="5" s="1"/>
  <c r="V1611" i="5"/>
  <c r="E1611" i="5" s="1"/>
  <c r="X1611" i="5" s="1"/>
  <c r="V1612" i="5"/>
  <c r="E1612" i="5" s="1"/>
  <c r="X1612" i="5" s="1"/>
  <c r="V1613" i="5"/>
  <c r="G1613" i="5" s="1"/>
  <c r="E1613" i="5"/>
  <c r="X1613" i="5" s="1"/>
  <c r="V1614" i="5"/>
  <c r="E1614" i="5" s="1"/>
  <c r="X1614" i="5" s="1"/>
  <c r="V1615" i="5"/>
  <c r="E1615" i="5" s="1"/>
  <c r="X1615" i="5" s="1"/>
  <c r="V1616" i="5"/>
  <c r="E1616" i="5" s="1"/>
  <c r="X1616" i="5" s="1"/>
  <c r="V1617" i="5"/>
  <c r="E1617" i="5"/>
  <c r="X1617" i="5" s="1"/>
  <c r="V1618" i="5"/>
  <c r="E1618" i="5" s="1"/>
  <c r="X1618" i="5" s="1"/>
  <c r="V1619" i="5"/>
  <c r="E1619" i="5" s="1"/>
  <c r="X1619" i="5" s="1"/>
  <c r="V1620" i="5"/>
  <c r="E1620" i="5" s="1"/>
  <c r="X1620" i="5" s="1"/>
  <c r="V1621" i="5"/>
  <c r="F1621" i="5" s="1"/>
  <c r="V1622" i="5"/>
  <c r="E1622" i="5" s="1"/>
  <c r="X1622" i="5" s="1"/>
  <c r="V1623" i="5"/>
  <c r="E1623" i="5" s="1"/>
  <c r="X1623" i="5" s="1"/>
  <c r="V1624" i="5"/>
  <c r="E1624" i="5" s="1"/>
  <c r="X1624" i="5" s="1"/>
  <c r="V1626" i="5"/>
  <c r="E1626" i="5" s="1"/>
  <c r="X1626" i="5" s="1"/>
  <c r="V1627" i="5"/>
  <c r="E1627" i="5" s="1"/>
  <c r="X1627" i="5" s="1"/>
  <c r="V1628" i="5"/>
  <c r="E1628" i="5" s="1"/>
  <c r="X1628" i="5" s="1"/>
  <c r="V1629" i="5"/>
  <c r="J1629" i="5" s="1"/>
  <c r="V1630" i="5"/>
  <c r="E1630" i="5" s="1"/>
  <c r="X1630" i="5" s="1"/>
  <c r="V1631" i="5"/>
  <c r="E1631" i="5" s="1"/>
  <c r="X1631" i="5" s="1"/>
  <c r="V1632" i="5"/>
  <c r="E1632" i="5" s="1"/>
  <c r="X1632" i="5" s="1"/>
  <c r="V1633" i="5"/>
  <c r="E1633" i="5"/>
  <c r="X1633" i="5" s="1"/>
  <c r="V1634" i="5"/>
  <c r="E1634" i="5" s="1"/>
  <c r="X1634" i="5" s="1"/>
  <c r="V1635" i="5"/>
  <c r="E1635" i="5" s="1"/>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s="1"/>
  <c r="X1642" i="5" s="1"/>
  <c r="V1643" i="5"/>
  <c r="E1643" i="5" s="1"/>
  <c r="X1643" i="5" s="1"/>
  <c r="V1644" i="5"/>
  <c r="E1644" i="5" s="1"/>
  <c r="X1644" i="5" s="1"/>
  <c r="V1645" i="5"/>
  <c r="E1645" i="5"/>
  <c r="X1645" i="5" s="1"/>
  <c r="V1646" i="5"/>
  <c r="E1646" i="5" s="1"/>
  <c r="X1646" i="5" s="1"/>
  <c r="V1647" i="5"/>
  <c r="E1647" i="5" s="1"/>
  <c r="X1647" i="5" s="1"/>
  <c r="V1648" i="5"/>
  <c r="E1648" i="5" s="1"/>
  <c r="X1648" i="5" s="1"/>
  <c r="V1649" i="5"/>
  <c r="E1649" i="5"/>
  <c r="X1649" i="5" s="1"/>
  <c r="V1650" i="5"/>
  <c r="E1650" i="5" s="1"/>
  <c r="X1650" i="5" s="1"/>
  <c r="V1651" i="5"/>
  <c r="E1651" i="5" s="1"/>
  <c r="X1651" i="5" s="1"/>
  <c r="V1652" i="5"/>
  <c r="E1652" i="5" s="1"/>
  <c r="X1652" i="5" s="1"/>
  <c r="V1653" i="5"/>
  <c r="E1653" i="5" s="1"/>
  <c r="X1653" i="5" s="1"/>
  <c r="V1654" i="5"/>
  <c r="E1654" i="5" s="1"/>
  <c r="X1654" i="5" s="1"/>
  <c r="V1655" i="5"/>
  <c r="E1655" i="5" s="1"/>
  <c r="X1655" i="5" s="1"/>
  <c r="V1656" i="5"/>
  <c r="E1656" i="5" s="1"/>
  <c r="X1656" i="5" s="1"/>
  <c r="V1657" i="5"/>
  <c r="I1657" i="5" s="1"/>
  <c r="E1657" i="5"/>
  <c r="X1657" i="5" s="1"/>
  <c r="V1658" i="5"/>
  <c r="E1658" i="5" s="1"/>
  <c r="X1658" i="5" s="1"/>
  <c r="V1659" i="5"/>
  <c r="E1659" i="5" s="1"/>
  <c r="X1659" i="5" s="1"/>
  <c r="V1660" i="5"/>
  <c r="E1660" i="5" s="1"/>
  <c r="X1660" i="5" s="1"/>
  <c r="V1661" i="5"/>
  <c r="V1662" i="5"/>
  <c r="E1662" i="5" s="1"/>
  <c r="X1662" i="5" s="1"/>
  <c r="V1663" i="5"/>
  <c r="E1663" i="5" s="1"/>
  <c r="X1663" i="5" s="1"/>
  <c r="V1664" i="5"/>
  <c r="E1664" i="5" s="1"/>
  <c r="X1664" i="5" s="1"/>
  <c r="V1665" i="5"/>
  <c r="E1665" i="5"/>
  <c r="X1665" i="5" s="1"/>
  <c r="V1666" i="5"/>
  <c r="E1666" i="5" s="1"/>
  <c r="X1666" i="5" s="1"/>
  <c r="V1667" i="5"/>
  <c r="E1667" i="5" s="1"/>
  <c r="X1667" i="5" s="1"/>
  <c r="V1668" i="5"/>
  <c r="E1668" i="5" s="1"/>
  <c r="X1668" i="5" s="1"/>
  <c r="V1669" i="5"/>
  <c r="E1669" i="5"/>
  <c r="X1669" i="5" s="1"/>
  <c r="V1670" i="5"/>
  <c r="E1670" i="5" s="1"/>
  <c r="X1670" i="5" s="1"/>
  <c r="V1671" i="5"/>
  <c r="E1671" i="5" s="1"/>
  <c r="X1671" i="5" s="1"/>
  <c r="V1672" i="5"/>
  <c r="E1672" i="5" s="1"/>
  <c r="X1672" i="5" s="1"/>
  <c r="V1673" i="5"/>
  <c r="E1673" i="5"/>
  <c r="X1673" i="5" s="1"/>
  <c r="V1674" i="5"/>
  <c r="E1674" i="5" s="1"/>
  <c r="V1675" i="5"/>
  <c r="E1675" i="5" s="1"/>
  <c r="X1675" i="5" s="1"/>
  <c r="V1676" i="5"/>
  <c r="E1676" i="5" s="1"/>
  <c r="X1676" i="5" s="1"/>
  <c r="V1677" i="5"/>
  <c r="E1677" i="5"/>
  <c r="X1677" i="5" s="1"/>
  <c r="V1678" i="5"/>
  <c r="E1678" i="5" s="1"/>
  <c r="X1678" i="5" s="1"/>
  <c r="V1679" i="5"/>
  <c r="E1679" i="5" s="1"/>
  <c r="X1679" i="5" s="1"/>
  <c r="V1680" i="5"/>
  <c r="E1680" i="5" s="1"/>
  <c r="X1680" i="5" s="1"/>
  <c r="V1681" i="5"/>
  <c r="F1681" i="5" s="1"/>
  <c r="E1681" i="5"/>
  <c r="X1681" i="5" s="1"/>
  <c r="V1682" i="5"/>
  <c r="E1682" i="5" s="1"/>
  <c r="X1682" i="5" s="1"/>
  <c r="V1683" i="5"/>
  <c r="E1683" i="5" s="1"/>
  <c r="X1683" i="5" s="1"/>
  <c r="V1684" i="5"/>
  <c r="E1684" i="5" s="1"/>
  <c r="X1684" i="5" s="1"/>
  <c r="V1685" i="5"/>
  <c r="E1685" i="5" s="1"/>
  <c r="X1685" i="5" s="1"/>
  <c r="V1686" i="5"/>
  <c r="E1686" i="5" s="1"/>
  <c r="X1686" i="5" s="1"/>
  <c r="V1687" i="5"/>
  <c r="E1687" i="5" s="1"/>
  <c r="X1687" i="5" s="1"/>
  <c r="V1688" i="5"/>
  <c r="E1688" i="5" s="1"/>
  <c r="X1688" i="5" s="1"/>
  <c r="V1689" i="5"/>
  <c r="E1689" i="5"/>
  <c r="X1689" i="5" s="1"/>
  <c r="V1690" i="5"/>
  <c r="E1690" i="5" s="1"/>
  <c r="X1690" i="5" s="1"/>
  <c r="V1691" i="5"/>
  <c r="E1691" i="5" s="1"/>
  <c r="X1691" i="5" s="1"/>
  <c r="V1692" i="5"/>
  <c r="E1692" i="5" s="1"/>
  <c r="X1692" i="5" s="1"/>
  <c r="V1693" i="5"/>
  <c r="V1694" i="5"/>
  <c r="E1694" i="5" s="1"/>
  <c r="X1694" i="5" s="1"/>
  <c r="V1695" i="5"/>
  <c r="E1695" i="5" s="1"/>
  <c r="X1695" i="5" s="1"/>
  <c r="V1696" i="5"/>
  <c r="E1696" i="5" s="1"/>
  <c r="X1696" i="5" s="1"/>
  <c r="V1697" i="5"/>
  <c r="E1697" i="5"/>
  <c r="X1697" i="5" s="1"/>
  <c r="V1698" i="5"/>
  <c r="E1698" i="5" s="1"/>
  <c r="X1698" i="5" s="1"/>
  <c r="V1699" i="5"/>
  <c r="E1699" i="5" s="1"/>
  <c r="X1699" i="5" s="1"/>
  <c r="V1700" i="5"/>
  <c r="E1700" i="5" s="1"/>
  <c r="X1700" i="5" s="1"/>
  <c r="V1701" i="5"/>
  <c r="J1701" i="5" s="1"/>
  <c r="E1701" i="5"/>
  <c r="X1701" i="5" s="1"/>
  <c r="V1702" i="5"/>
  <c r="E1702" i="5" s="1"/>
  <c r="X1702" i="5" s="1"/>
  <c r="V1703" i="5"/>
  <c r="E1703" i="5" s="1"/>
  <c r="X1703" i="5" s="1"/>
  <c r="V1704" i="5"/>
  <c r="E1704" i="5" s="1"/>
  <c r="X1704" i="5" s="1"/>
  <c r="V1705" i="5"/>
  <c r="E1705" i="5"/>
  <c r="X1705" i="5" s="1"/>
  <c r="V1706" i="5"/>
  <c r="E1706" i="5" s="1"/>
  <c r="X1706" i="5" s="1"/>
  <c r="V1707" i="5"/>
  <c r="E1707" i="5" s="1"/>
  <c r="X1707" i="5" s="1"/>
  <c r="V1708" i="5"/>
  <c r="E1708" i="5" s="1"/>
  <c r="X1708" i="5" s="1"/>
  <c r="V1709" i="5"/>
  <c r="E1709" i="5"/>
  <c r="X1709" i="5" s="1"/>
  <c r="V1710" i="5"/>
  <c r="E1710" i="5" s="1"/>
  <c r="X1710" i="5" s="1"/>
  <c r="V1711" i="5"/>
  <c r="E1711" i="5" s="1"/>
  <c r="X1711" i="5" s="1"/>
  <c r="V1712" i="5"/>
  <c r="E1712" i="5" s="1"/>
  <c r="X1712" i="5" s="1"/>
  <c r="V1713" i="5"/>
  <c r="E1713" i="5"/>
  <c r="X1713" i="5" s="1"/>
  <c r="V1714" i="5"/>
  <c r="E1714" i="5" s="1"/>
  <c r="X1714" i="5" s="1"/>
  <c r="V1715" i="5"/>
  <c r="E1715" i="5" s="1"/>
  <c r="X1715" i="5" s="1"/>
  <c r="V1716" i="5"/>
  <c r="E1716" i="5" s="1"/>
  <c r="X1716" i="5" s="1"/>
  <c r="V1717" i="5"/>
  <c r="F1717" i="5" s="1"/>
  <c r="V1718" i="5"/>
  <c r="E1718" i="5" s="1"/>
  <c r="X1718" i="5" s="1"/>
  <c r="V1719" i="5"/>
  <c r="E1719" i="5" s="1"/>
  <c r="X1719" i="5" s="1"/>
  <c r="V1720" i="5"/>
  <c r="E1720" i="5" s="1"/>
  <c r="X1720" i="5" s="1"/>
  <c r="V1721" i="5"/>
  <c r="E1721" i="5"/>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c r="X1729" i="5" s="1"/>
  <c r="V1730" i="5"/>
  <c r="E1730" i="5" s="1"/>
  <c r="X1730" i="5" s="1"/>
  <c r="V1731" i="5"/>
  <c r="E1731" i="5" s="1"/>
  <c r="X1731" i="5" s="1"/>
  <c r="V1732" i="5"/>
  <c r="E1732" i="5" s="1"/>
  <c r="X1732" i="5" s="1"/>
  <c r="V1733" i="5"/>
  <c r="E1733" i="5"/>
  <c r="X1733" i="5" s="1"/>
  <c r="V1734" i="5"/>
  <c r="E1734" i="5" s="1"/>
  <c r="X1734" i="5" s="1"/>
  <c r="V1735" i="5"/>
  <c r="E1735" i="5" s="1"/>
  <c r="X1735" i="5" s="1"/>
  <c r="V1736" i="5"/>
  <c r="E1736" i="5" s="1"/>
  <c r="X1736" i="5" s="1"/>
  <c r="V1737" i="5"/>
  <c r="E1737" i="5"/>
  <c r="X1737" i="5" s="1"/>
  <c r="V1738" i="5"/>
  <c r="E1738" i="5" s="1"/>
  <c r="X1738" i="5" s="1"/>
  <c r="V1739" i="5"/>
  <c r="E1739" i="5" s="1"/>
  <c r="X1739" i="5" s="1"/>
  <c r="V1740" i="5"/>
  <c r="E1740" i="5" s="1"/>
  <c r="X1740" i="5" s="1"/>
  <c r="V1741" i="5"/>
  <c r="E1741" i="5"/>
  <c r="X1741" i="5" s="1"/>
  <c r="V1742" i="5"/>
  <c r="E1742" i="5" s="1"/>
  <c r="X1742" i="5" s="1"/>
  <c r="V1743" i="5"/>
  <c r="E1743" i="5" s="1"/>
  <c r="X1743" i="5" s="1"/>
  <c r="V1744" i="5"/>
  <c r="E1744" i="5" s="1"/>
  <c r="X1744" i="5" s="1"/>
  <c r="V1745" i="5"/>
  <c r="E1745" i="5"/>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c r="X1761" i="5" s="1"/>
  <c r="V1762" i="5"/>
  <c r="E1762" i="5" s="1"/>
  <c r="X1762" i="5" s="1"/>
  <c r="V1763" i="5"/>
  <c r="E1763" i="5" s="1"/>
  <c r="X1763" i="5" s="1"/>
  <c r="V1764" i="5"/>
  <c r="E1764" i="5" s="1"/>
  <c r="X1764" i="5" s="1"/>
  <c r="V1765" i="5"/>
  <c r="E1765" i="5"/>
  <c r="X1765" i="5" s="1"/>
  <c r="V1766" i="5"/>
  <c r="E1766" i="5" s="1"/>
  <c r="X1766" i="5" s="1"/>
  <c r="V1767" i="5"/>
  <c r="E1767" i="5" s="1"/>
  <c r="X1767" i="5" s="1"/>
  <c r="V1768" i="5"/>
  <c r="E1768" i="5" s="1"/>
  <c r="X1768" i="5" s="1"/>
  <c r="V1769" i="5"/>
  <c r="E1769" i="5"/>
  <c r="X1769" i="5" s="1"/>
  <c r="V1770" i="5"/>
  <c r="E1770" i="5" s="1"/>
  <c r="X1770" i="5" s="1"/>
  <c r="V1771" i="5"/>
  <c r="E1771" i="5" s="1"/>
  <c r="X1771" i="5" s="1"/>
  <c r="V1772" i="5"/>
  <c r="E1772" i="5" s="1"/>
  <c r="X1772" i="5" s="1"/>
  <c r="V1773" i="5"/>
  <c r="E1773" i="5"/>
  <c r="X1773" i="5" s="1"/>
  <c r="V1774" i="5"/>
  <c r="E1774" i="5" s="1"/>
  <c r="X1774" i="5" s="1"/>
  <c r="V1775" i="5"/>
  <c r="E1775" i="5" s="1"/>
  <c r="X1775" i="5" s="1"/>
  <c r="V1776" i="5"/>
  <c r="E1776" i="5" s="1"/>
  <c r="X1776" i="5" s="1"/>
  <c r="V1777" i="5"/>
  <c r="E1777" i="5"/>
  <c r="X1777" i="5" s="1"/>
  <c r="V1778" i="5"/>
  <c r="E1778" i="5" s="1"/>
  <c r="X1778" i="5" s="1"/>
  <c r="V1779" i="5"/>
  <c r="E1779" i="5" s="1"/>
  <c r="X1779" i="5" s="1"/>
  <c r="V1780" i="5"/>
  <c r="E1780" i="5" s="1"/>
  <c r="X1780" i="5" s="1"/>
  <c r="V1781" i="5"/>
  <c r="E1781" i="5" s="1"/>
  <c r="X1781" i="5" s="1"/>
  <c r="V1782" i="5"/>
  <c r="E1782" i="5" s="1"/>
  <c r="X1782" i="5" s="1"/>
  <c r="V1783" i="5"/>
  <c r="E1783" i="5" s="1"/>
  <c r="X1783" i="5" s="1"/>
  <c r="V1784" i="5"/>
  <c r="E1784" i="5" s="1"/>
  <c r="X1784" i="5" s="1"/>
  <c r="V1785" i="5"/>
  <c r="E1785" i="5"/>
  <c r="X1785" i="5" s="1"/>
  <c r="V1786" i="5"/>
  <c r="E1786" i="5" s="1"/>
  <c r="V1787" i="5"/>
  <c r="E1787" i="5" s="1"/>
  <c r="X1787" i="5" s="1"/>
  <c r="V1788" i="5"/>
  <c r="E1788" i="5" s="1"/>
  <c r="X1788" i="5" s="1"/>
  <c r="V1789" i="5"/>
  <c r="V1790" i="5"/>
  <c r="E1790" i="5" s="1"/>
  <c r="X1790" i="5" s="1"/>
  <c r="V1791" i="5"/>
  <c r="E1791" i="5" s="1"/>
  <c r="X1791" i="5" s="1"/>
  <c r="V1792" i="5"/>
  <c r="E1792" i="5" s="1"/>
  <c r="X1792" i="5" s="1"/>
  <c r="V1793" i="5"/>
  <c r="E1793" i="5"/>
  <c r="X1793" i="5" s="1"/>
  <c r="V1794" i="5"/>
  <c r="E1794" i="5" s="1"/>
  <c r="X1794" i="5" s="1"/>
  <c r="V1795" i="5"/>
  <c r="E1795" i="5" s="1"/>
  <c r="X1795" i="5" s="1"/>
  <c r="V1796" i="5"/>
  <c r="E1796" i="5" s="1"/>
  <c r="X1796" i="5" s="1"/>
  <c r="V1797" i="5"/>
  <c r="E1797" i="5"/>
  <c r="X1797" i="5" s="1"/>
  <c r="V1798" i="5"/>
  <c r="E1798" i="5" s="1"/>
  <c r="X1798" i="5" s="1"/>
  <c r="V1799" i="5"/>
  <c r="E1799" i="5" s="1"/>
  <c r="X1799" i="5" s="1"/>
  <c r="V1800" i="5"/>
  <c r="E1800" i="5" s="1"/>
  <c r="X1800" i="5" s="1"/>
  <c r="V1801" i="5"/>
  <c r="E1801" i="5"/>
  <c r="X1801" i="5" s="1"/>
  <c r="V1802" i="5"/>
  <c r="E1802" i="5" s="1"/>
  <c r="X1802" i="5" s="1"/>
  <c r="V1803" i="5"/>
  <c r="E1803" i="5" s="1"/>
  <c r="X1803" i="5" s="1"/>
  <c r="V1804" i="5"/>
  <c r="E1804" i="5" s="1"/>
  <c r="X1804" i="5" s="1"/>
  <c r="V1805" i="5"/>
  <c r="E1805" i="5"/>
  <c r="X1805" i="5" s="1"/>
  <c r="V1806" i="5"/>
  <c r="E1806" i="5" s="1"/>
  <c r="X1806" i="5" s="1"/>
  <c r="V1807" i="5"/>
  <c r="E1807" i="5" s="1"/>
  <c r="X1807" i="5" s="1"/>
  <c r="V1808" i="5"/>
  <c r="E1808" i="5" s="1"/>
  <c r="X1808" i="5" s="1"/>
  <c r="V1809" i="5"/>
  <c r="E1809" i="5"/>
  <c r="X1809" i="5" s="1"/>
  <c r="V1810" i="5"/>
  <c r="E1810" i="5" s="1"/>
  <c r="X1810" i="5" s="1"/>
  <c r="V1811" i="5"/>
  <c r="E1811" i="5" s="1"/>
  <c r="X1811" i="5" s="1"/>
  <c r="V1812" i="5"/>
  <c r="E1812" i="5" s="1"/>
  <c r="X1812" i="5" s="1"/>
  <c r="V1813" i="5"/>
  <c r="J1813" i="5" s="1"/>
  <c r="V1814" i="5"/>
  <c r="E1814" i="5" s="1"/>
  <c r="X1814" i="5" s="1"/>
  <c r="V1815" i="5"/>
  <c r="E1815" i="5" s="1"/>
  <c r="X1815" i="5" s="1"/>
  <c r="V1816" i="5"/>
  <c r="E1816" i="5" s="1"/>
  <c r="X1816" i="5" s="1"/>
  <c r="V1817" i="5"/>
  <c r="E1817" i="5"/>
  <c r="V1818" i="5"/>
  <c r="E1818" i="5" s="1"/>
  <c r="X1818" i="5" s="1"/>
  <c r="V1819" i="5"/>
  <c r="E1819" i="5" s="1"/>
  <c r="X1819" i="5" s="1"/>
  <c r="V1820" i="5"/>
  <c r="E1820" i="5" s="1"/>
  <c r="X1820" i="5" s="1"/>
  <c r="V1821" i="5"/>
  <c r="V1822" i="5"/>
  <c r="E1822" i="5" s="1"/>
  <c r="X1822" i="5" s="1"/>
  <c r="V1823" i="5"/>
  <c r="E1823" i="5" s="1"/>
  <c r="X1823" i="5" s="1"/>
  <c r="V1824" i="5"/>
  <c r="E1824" i="5" s="1"/>
  <c r="X1824" i="5" s="1"/>
  <c r="V1825" i="5"/>
  <c r="E1825" i="5"/>
  <c r="X1825" i="5" s="1"/>
  <c r="V1826" i="5"/>
  <c r="E1826" i="5" s="1"/>
  <c r="X1826" i="5" s="1"/>
  <c r="V1827" i="5"/>
  <c r="E1827" i="5" s="1"/>
  <c r="X1827" i="5" s="1"/>
  <c r="V1828" i="5"/>
  <c r="E1828" i="5" s="1"/>
  <c r="X1828" i="5" s="1"/>
  <c r="V1829" i="5"/>
  <c r="E1829" i="5"/>
  <c r="X1829" i="5" s="1"/>
  <c r="V1830" i="5"/>
  <c r="E1830" i="5" s="1"/>
  <c r="X1830" i="5" s="1"/>
  <c r="V1831" i="5"/>
  <c r="E1831" i="5" s="1"/>
  <c r="X1831" i="5" s="1"/>
  <c r="V1832" i="5"/>
  <c r="E1832" i="5" s="1"/>
  <c r="X1832" i="5" s="1"/>
  <c r="V1833" i="5"/>
  <c r="E1833" i="5"/>
  <c r="X1833" i="5" s="1"/>
  <c r="V1834" i="5"/>
  <c r="E1834" i="5" s="1"/>
  <c r="X1834" i="5" s="1"/>
  <c r="V1835" i="5"/>
  <c r="E1835" i="5" s="1"/>
  <c r="X1835" i="5" s="1"/>
  <c r="V1836" i="5"/>
  <c r="E1836" i="5" s="1"/>
  <c r="X1836" i="5" s="1"/>
  <c r="V1837" i="5"/>
  <c r="E1837" i="5"/>
  <c r="X1837" i="5" s="1"/>
  <c r="V1838" i="5"/>
  <c r="E1838" i="5" s="1"/>
  <c r="X1838" i="5" s="1"/>
  <c r="V1839" i="5"/>
  <c r="E1839" i="5" s="1"/>
  <c r="X1839" i="5" s="1"/>
  <c r="V1840" i="5"/>
  <c r="E1840" i="5" s="1"/>
  <c r="X1840" i="5" s="1"/>
  <c r="V1841" i="5"/>
  <c r="E1841" i="5"/>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c r="X1849" i="5" s="1"/>
  <c r="V1850" i="5"/>
  <c r="E1850" i="5" s="1"/>
  <c r="V1851" i="5"/>
  <c r="E1851" i="5" s="1"/>
  <c r="X1851" i="5" s="1"/>
  <c r="V1852" i="5"/>
  <c r="E1852" i="5" s="1"/>
  <c r="X1852" i="5" s="1"/>
  <c r="V1853" i="5"/>
  <c r="V1854" i="5"/>
  <c r="E1854" i="5" s="1"/>
  <c r="X1854" i="5" s="1"/>
  <c r="V1855" i="5"/>
  <c r="E1855" i="5" s="1"/>
  <c r="X1855" i="5" s="1"/>
  <c r="V1856" i="5"/>
  <c r="E1856" i="5" s="1"/>
  <c r="X1856" i="5" s="1"/>
  <c r="V1857" i="5"/>
  <c r="E1857" i="5"/>
  <c r="X1857" i="5" s="1"/>
  <c r="V1858" i="5"/>
  <c r="E1858" i="5" s="1"/>
  <c r="X1858" i="5" s="1"/>
  <c r="V1859" i="5"/>
  <c r="E1859" i="5" s="1"/>
  <c r="X1859" i="5" s="1"/>
  <c r="V1860" i="5"/>
  <c r="E1860" i="5" s="1"/>
  <c r="X1860" i="5" s="1"/>
  <c r="V1861" i="5"/>
  <c r="E1861" i="5"/>
  <c r="X1861" i="5" s="1"/>
  <c r="V1862" i="5"/>
  <c r="E1862" i="5" s="1"/>
  <c r="X1862" i="5" s="1"/>
  <c r="V1863" i="5"/>
  <c r="E1863" i="5" s="1"/>
  <c r="X1863" i="5" s="1"/>
  <c r="V1864" i="5"/>
  <c r="E1864" i="5" s="1"/>
  <c r="X1864" i="5" s="1"/>
  <c r="V1865" i="5"/>
  <c r="E1865" i="5"/>
  <c r="X1865" i="5" s="1"/>
  <c r="V1866" i="5"/>
  <c r="E1866" i="5" s="1"/>
  <c r="X1866" i="5" s="1"/>
  <c r="V1867" i="5"/>
  <c r="E1867" i="5" s="1"/>
  <c r="X1867" i="5" s="1"/>
  <c r="V1868" i="5"/>
  <c r="E1868" i="5" s="1"/>
  <c r="X1868" i="5" s="1"/>
  <c r="V1869" i="5"/>
  <c r="E1869" i="5"/>
  <c r="X1869" i="5" s="1"/>
  <c r="V1870" i="5"/>
  <c r="E1870" i="5" s="1"/>
  <c r="X1870" i="5" s="1"/>
  <c r="V1871" i="5"/>
  <c r="E1871" i="5" s="1"/>
  <c r="X1871" i="5" s="1"/>
  <c r="V1872" i="5"/>
  <c r="E1872" i="5" s="1"/>
  <c r="X1872" i="5" s="1"/>
  <c r="V1873" i="5"/>
  <c r="E1873" i="5"/>
  <c r="X1873"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c r="X1881" i="5" s="1"/>
  <c r="V1882" i="5"/>
  <c r="E1882" i="5" s="1"/>
  <c r="X1882" i="5" s="1"/>
  <c r="V1883" i="5"/>
  <c r="E1883" i="5" s="1"/>
  <c r="X1883" i="5" s="1"/>
  <c r="V1884" i="5"/>
  <c r="E1884" i="5" s="1"/>
  <c r="X1884" i="5" s="1"/>
  <c r="V1885" i="5"/>
  <c r="V1886" i="5"/>
  <c r="E1886" i="5" s="1"/>
  <c r="X1886" i="5" s="1"/>
  <c r="V1887" i="5"/>
  <c r="E1887" i="5" s="1"/>
  <c r="X1887" i="5" s="1"/>
  <c r="V1888" i="5"/>
  <c r="E1888" i="5" s="1"/>
  <c r="X1888" i="5" s="1"/>
  <c r="V1889" i="5"/>
  <c r="E1889" i="5"/>
  <c r="X1889" i="5" s="1"/>
  <c r="V1890" i="5"/>
  <c r="E1890" i="5" s="1"/>
  <c r="V1891" i="5"/>
  <c r="E1891" i="5" s="1"/>
  <c r="V1892" i="5"/>
  <c r="E1892" i="5" s="1"/>
  <c r="X1892" i="5" s="1"/>
  <c r="V1893" i="5"/>
  <c r="E1893" i="5"/>
  <c r="X1893" i="5" s="1"/>
  <c r="V1894" i="5"/>
  <c r="E1894" i="5" s="1"/>
  <c r="X1894" i="5" s="1"/>
  <c r="V1895" i="5"/>
  <c r="E1895" i="5" s="1"/>
  <c r="X1895" i="5" s="1"/>
  <c r="V1896" i="5"/>
  <c r="E1896" i="5" s="1"/>
  <c r="X1896" i="5" s="1"/>
  <c r="V1897" i="5"/>
  <c r="E1897" i="5"/>
  <c r="X1897" i="5" s="1"/>
  <c r="V1898" i="5"/>
  <c r="E1898" i="5" s="1"/>
  <c r="X1898" i="5" s="1"/>
  <c r="V1899" i="5"/>
  <c r="E1899" i="5" s="1"/>
  <c r="X1899" i="5" s="1"/>
  <c r="V1900" i="5"/>
  <c r="E1900" i="5" s="1"/>
  <c r="X1900" i="5" s="1"/>
  <c r="V1901" i="5"/>
  <c r="E1901" i="5"/>
  <c r="X1901" i="5" s="1"/>
  <c r="V1902" i="5"/>
  <c r="E1902" i="5" s="1"/>
  <c r="X1902" i="5" s="1"/>
  <c r="V1903" i="5"/>
  <c r="E1903" i="5" s="1"/>
  <c r="X1903" i="5" s="1"/>
  <c r="V1904" i="5"/>
  <c r="E1904" i="5" s="1"/>
  <c r="X1904" i="5" s="1"/>
  <c r="V1905" i="5"/>
  <c r="E1905" i="5"/>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c r="X1921" i="5" s="1"/>
  <c r="V1922" i="5"/>
  <c r="E1922" i="5" s="1"/>
  <c r="X1922" i="5" s="1"/>
  <c r="V1923" i="5"/>
  <c r="E1923" i="5" s="1"/>
  <c r="X1923" i="5" s="1"/>
  <c r="V1924" i="5"/>
  <c r="E1924" i="5" s="1"/>
  <c r="X1924" i="5" s="1"/>
  <c r="V1925" i="5"/>
  <c r="E1925" i="5"/>
  <c r="X1925" i="5" s="1"/>
  <c r="V1926" i="5"/>
  <c r="E1926" i="5" s="1"/>
  <c r="X1926" i="5" s="1"/>
  <c r="V1927" i="5"/>
  <c r="E1927" i="5" s="1"/>
  <c r="X1927" i="5" s="1"/>
  <c r="V1928" i="5"/>
  <c r="E1928" i="5" s="1"/>
  <c r="X1928" i="5" s="1"/>
  <c r="V1929" i="5"/>
  <c r="E1929" i="5"/>
  <c r="X1929" i="5" s="1"/>
  <c r="V1930" i="5"/>
  <c r="E1930" i="5" s="1"/>
  <c r="X1930" i="5" s="1"/>
  <c r="V1931" i="5"/>
  <c r="E1931" i="5" s="1"/>
  <c r="X1931" i="5" s="1"/>
  <c r="V1932" i="5"/>
  <c r="E1932" i="5" s="1"/>
  <c r="X1932" i="5" s="1"/>
  <c r="V1933" i="5"/>
  <c r="E1933" i="5"/>
  <c r="X1933" i="5" s="1"/>
  <c r="V1934" i="5"/>
  <c r="E1934" i="5" s="1"/>
  <c r="X1934" i="5" s="1"/>
  <c r="V1935" i="5"/>
  <c r="E1935" i="5" s="1"/>
  <c r="X1935" i="5" s="1"/>
  <c r="V1936" i="5"/>
  <c r="E1936" i="5" s="1"/>
  <c r="X1936" i="5" s="1"/>
  <c r="V1937" i="5"/>
  <c r="E1937" i="5"/>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c r="X1945" i="5" s="1"/>
  <c r="V1946" i="5"/>
  <c r="E1946" i="5" s="1"/>
  <c r="X1946" i="5" s="1"/>
  <c r="V1947" i="5"/>
  <c r="E1947" i="5" s="1"/>
  <c r="X1947" i="5" s="1"/>
  <c r="V1948" i="5"/>
  <c r="E1948" i="5" s="1"/>
  <c r="X1948" i="5" s="1"/>
  <c r="V1949" i="5"/>
  <c r="V1950" i="5"/>
  <c r="E1950" i="5" s="1"/>
  <c r="X1950" i="5" s="1"/>
  <c r="V1951" i="5"/>
  <c r="E1951" i="5" s="1"/>
  <c r="X1951" i="5" s="1"/>
  <c r="V1952" i="5"/>
  <c r="E1952" i="5" s="1"/>
  <c r="X1952" i="5" s="1"/>
  <c r="V1953" i="5"/>
  <c r="E1953" i="5"/>
  <c r="X1953" i="5" s="1"/>
  <c r="V1954" i="5"/>
  <c r="E1954" i="5" s="1"/>
  <c r="X1954" i="5" s="1"/>
  <c r="V1955" i="5"/>
  <c r="E1955" i="5" s="1"/>
  <c r="X1955" i="5" s="1"/>
  <c r="V1956" i="5"/>
  <c r="E1956" i="5" s="1"/>
  <c r="X1956" i="5" s="1"/>
  <c r="V1957" i="5"/>
  <c r="E1957" i="5"/>
  <c r="X1957" i="5" s="1"/>
  <c r="V1958" i="5"/>
  <c r="E1958" i="5" s="1"/>
  <c r="X1958" i="5" s="1"/>
  <c r="V1959" i="5"/>
  <c r="E1959" i="5" s="1"/>
  <c r="X1959" i="5" s="1"/>
  <c r="V1960" i="5"/>
  <c r="E1960" i="5" s="1"/>
  <c r="X1960" i="5" s="1"/>
  <c r="V1962" i="5"/>
  <c r="E1962" i="5" s="1"/>
  <c r="V1963" i="5"/>
  <c r="E1963" i="5" s="1"/>
  <c r="X1963" i="5" s="1"/>
  <c r="V1964" i="5"/>
  <c r="E1964" i="5" s="1"/>
  <c r="X1964" i="5" s="1"/>
  <c r="V1965" i="5"/>
  <c r="E1965" i="5"/>
  <c r="X1965" i="5" s="1"/>
  <c r="V1966" i="5"/>
  <c r="E1966" i="5" s="1"/>
  <c r="X1966" i="5" s="1"/>
  <c r="V1967" i="5"/>
  <c r="E1967" i="5" s="1"/>
  <c r="X1967" i="5" s="1"/>
  <c r="V1968" i="5"/>
  <c r="E1968" i="5" s="1"/>
  <c r="X1968" i="5" s="1"/>
  <c r="V1969" i="5"/>
  <c r="E1969" i="5"/>
  <c r="X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c r="X1977" i="5" s="1"/>
  <c r="V1978" i="5"/>
  <c r="E1978" i="5" s="1"/>
  <c r="X1978" i="5" s="1"/>
  <c r="V1979" i="5"/>
  <c r="E1979" i="5" s="1"/>
  <c r="X1979" i="5" s="1"/>
  <c r="V1980" i="5"/>
  <c r="E1980" i="5" s="1"/>
  <c r="X1980" i="5" s="1"/>
  <c r="V1981" i="5"/>
  <c r="V1982" i="5"/>
  <c r="E1982" i="5" s="1"/>
  <c r="X1982" i="5" s="1"/>
  <c r="V1983" i="5"/>
  <c r="E1983" i="5" s="1"/>
  <c r="X1983" i="5" s="1"/>
  <c r="V1984" i="5"/>
  <c r="E1984" i="5" s="1"/>
  <c r="X1984" i="5" s="1"/>
  <c r="V1985" i="5"/>
  <c r="E1985" i="5"/>
  <c r="X1985" i="5" s="1"/>
  <c r="V1986" i="5"/>
  <c r="E1986" i="5" s="1"/>
  <c r="X1986" i="5" s="1"/>
  <c r="V1987" i="5"/>
  <c r="E1987" i="5" s="1"/>
  <c r="X1987" i="5" s="1"/>
  <c r="V1988" i="5"/>
  <c r="E1988" i="5" s="1"/>
  <c r="X1988" i="5" s="1"/>
  <c r="V1989" i="5"/>
  <c r="E1989" i="5"/>
  <c r="X1989" i="5" s="1"/>
  <c r="V1990" i="5"/>
  <c r="E1990" i="5" s="1"/>
  <c r="X1990" i="5" s="1"/>
  <c r="V1991" i="5"/>
  <c r="E1991" i="5" s="1"/>
  <c r="X1991" i="5" s="1"/>
  <c r="V1992" i="5"/>
  <c r="E1992" i="5" s="1"/>
  <c r="X1992" i="5" s="1"/>
  <c r="V1993" i="5"/>
  <c r="E1993" i="5"/>
  <c r="X1993" i="5" s="1"/>
  <c r="V1994" i="5"/>
  <c r="E1994" i="5" s="1"/>
  <c r="X1994" i="5" s="1"/>
  <c r="V1995" i="5"/>
  <c r="E1995" i="5" s="1"/>
  <c r="X1995" i="5" s="1"/>
  <c r="V1996" i="5"/>
  <c r="E1996" i="5" s="1"/>
  <c r="X1996" i="5" s="1"/>
  <c r="V1997" i="5"/>
  <c r="E1997" i="5"/>
  <c r="X1997" i="5" s="1"/>
  <c r="V1998" i="5"/>
  <c r="E1998" i="5" s="1"/>
  <c r="X1998" i="5" s="1"/>
  <c r="V1999" i="5"/>
  <c r="E1999" i="5" s="1"/>
  <c r="X1999" i="5" s="1"/>
  <c r="V2000" i="5"/>
  <c r="E2000" i="5" s="1"/>
  <c r="X2000" i="5" s="1"/>
  <c r="V2001" i="5"/>
  <c r="E2001" i="5"/>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c r="X2025" i="5" s="1"/>
  <c r="V2026" i="5"/>
  <c r="E2026" i="5" s="1"/>
  <c r="X2026" i="5" s="1"/>
  <c r="V2027" i="5"/>
  <c r="E2027" i="5" s="1"/>
  <c r="X2027" i="5" s="1"/>
  <c r="V2028" i="5"/>
  <c r="E2028" i="5" s="1"/>
  <c r="X2028" i="5" s="1"/>
  <c r="V2029" i="5"/>
  <c r="E2029" i="5"/>
  <c r="X2029" i="5" s="1"/>
  <c r="V2030" i="5"/>
  <c r="E2030" i="5" s="1"/>
  <c r="X2030" i="5" s="1"/>
  <c r="V2031" i="5"/>
  <c r="E2031" i="5" s="1"/>
  <c r="X2031" i="5" s="1"/>
  <c r="V2032" i="5"/>
  <c r="E2032" i="5" s="1"/>
  <c r="X2032" i="5" s="1"/>
  <c r="V2033" i="5"/>
  <c r="E2033" i="5"/>
  <c r="X2033" i="5" s="1"/>
  <c r="V2034" i="5"/>
  <c r="E2034" i="5" s="1"/>
  <c r="X2034" i="5" s="1"/>
  <c r="V2035" i="5"/>
  <c r="E2035" i="5" s="1"/>
  <c r="X2035" i="5" s="1"/>
  <c r="V2036" i="5"/>
  <c r="E2036" i="5" s="1"/>
  <c r="X2036" i="5" s="1"/>
  <c r="V2037" i="5"/>
  <c r="E2037" i="5" s="1"/>
  <c r="X2037" i="5" s="1"/>
  <c r="V2038" i="5"/>
  <c r="E2038" i="5" s="1"/>
  <c r="X2038" i="5" s="1"/>
  <c r="V2039" i="5"/>
  <c r="E2039" i="5" s="1"/>
  <c r="X2039" i="5" s="1"/>
  <c r="V2040" i="5"/>
  <c r="E2040" i="5" s="1"/>
  <c r="X2040" i="5" s="1"/>
  <c r="V2041" i="5"/>
  <c r="E2041" i="5"/>
  <c r="V2042" i="5"/>
  <c r="E2042" i="5" s="1"/>
  <c r="V2043" i="5"/>
  <c r="E2043" i="5" s="1"/>
  <c r="X2043" i="5" s="1"/>
  <c r="V2044" i="5"/>
  <c r="E2044" i="5" s="1"/>
  <c r="X2044" i="5" s="1"/>
  <c r="V2045" i="5"/>
  <c r="V2046" i="5"/>
  <c r="E2046" i="5" s="1"/>
  <c r="X2046" i="5" s="1"/>
  <c r="V2047" i="5"/>
  <c r="E2047" i="5" s="1"/>
  <c r="X2047" i="5" s="1"/>
  <c r="V2048" i="5"/>
  <c r="E2048" i="5" s="1"/>
  <c r="X2048" i="5" s="1"/>
  <c r="V2049" i="5"/>
  <c r="E2049" i="5"/>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7" i="5"/>
  <c r="E2057" i="5"/>
  <c r="X2057" i="5" s="1"/>
  <c r="V2058" i="5"/>
  <c r="E2058" i="5" s="1"/>
  <c r="X2058" i="5" s="1"/>
  <c r="V2059" i="5"/>
  <c r="E2059" i="5" s="1"/>
  <c r="X2059" i="5" s="1"/>
  <c r="V2060" i="5"/>
  <c r="E2060" i="5" s="1"/>
  <c r="X2060" i="5" s="1"/>
  <c r="V2061" i="5"/>
  <c r="E2061" i="5"/>
  <c r="X2061" i="5" s="1"/>
  <c r="V2062" i="5"/>
  <c r="E2062" i="5" s="1"/>
  <c r="X2062" i="5" s="1"/>
  <c r="V2063" i="5"/>
  <c r="E2063" i="5" s="1"/>
  <c r="X2063" i="5" s="1"/>
  <c r="V2064" i="5"/>
  <c r="E2064" i="5" s="1"/>
  <c r="X2064" i="5" s="1"/>
  <c r="V2065" i="5"/>
  <c r="E2065" i="5"/>
  <c r="X2065" i="5" s="1"/>
  <c r="V2066" i="5"/>
  <c r="E2066" i="5" s="1"/>
  <c r="X2066" i="5" s="1"/>
  <c r="V2067" i="5"/>
  <c r="E2067" i="5" s="1"/>
  <c r="X2067" i="5" s="1"/>
  <c r="V2068" i="5"/>
  <c r="E2068" i="5" s="1"/>
  <c r="X2068" i="5" s="1"/>
  <c r="V2069" i="5"/>
  <c r="H2069" i="5" s="1"/>
  <c r="V2070" i="5"/>
  <c r="E2070" i="5" s="1"/>
  <c r="X2070" i="5" s="1"/>
  <c r="V2071" i="5"/>
  <c r="E2071" i="5" s="1"/>
  <c r="X2071" i="5" s="1"/>
  <c r="V2072" i="5"/>
  <c r="E2072" i="5" s="1"/>
  <c r="X2072" i="5" s="1"/>
  <c r="V2073" i="5"/>
  <c r="E2073" i="5"/>
  <c r="X2073" i="5" s="1"/>
  <c r="V2074" i="5"/>
  <c r="E2074" i="5" s="1"/>
  <c r="X2074" i="5" s="1"/>
  <c r="V2075" i="5"/>
  <c r="E2075" i="5" s="1"/>
  <c r="X2075" i="5" s="1"/>
  <c r="V2076" i="5"/>
  <c r="E2076" i="5" s="1"/>
  <c r="X2076" i="5" s="1"/>
  <c r="V2077" i="5"/>
  <c r="E2077" i="5" s="1"/>
  <c r="X2077" i="5" s="1"/>
  <c r="V2078" i="5"/>
  <c r="E2078" i="5" s="1"/>
  <c r="X2078" i="5" s="1"/>
  <c r="V2079" i="5"/>
  <c r="E2079" i="5" s="1"/>
  <c r="X2079" i="5" s="1"/>
  <c r="V2080" i="5"/>
  <c r="E2080" i="5" s="1"/>
  <c r="X2080" i="5" s="1"/>
  <c r="V2081" i="5"/>
  <c r="E2081" i="5"/>
  <c r="X2081" i="5" s="1"/>
  <c r="V2082" i="5"/>
  <c r="E2082" i="5" s="1"/>
  <c r="V2083" i="5"/>
  <c r="E2083" i="5" s="1"/>
  <c r="X2083" i="5" s="1"/>
  <c r="V2084" i="5"/>
  <c r="E2084" i="5" s="1"/>
  <c r="X2084" i="5" s="1"/>
  <c r="V2085" i="5"/>
  <c r="R2085" i="5" s="1"/>
  <c r="V2086" i="5"/>
  <c r="E2086" i="5" s="1"/>
  <c r="X2086" i="5" s="1"/>
  <c r="V2087" i="5"/>
  <c r="E2087" i="5" s="1"/>
  <c r="X2087" i="5" s="1"/>
  <c r="V2088" i="5"/>
  <c r="E2088" i="5" s="1"/>
  <c r="X2088" i="5" s="1"/>
  <c r="V2089" i="5"/>
  <c r="E2089" i="5"/>
  <c r="X2089" i="5" s="1"/>
  <c r="V2090" i="5"/>
  <c r="E2090" i="5" s="1"/>
  <c r="X2090" i="5" s="1"/>
  <c r="V2091" i="5"/>
  <c r="E2091" i="5" s="1"/>
  <c r="X2091" i="5" s="1"/>
  <c r="V2092" i="5"/>
  <c r="E2092" i="5" s="1"/>
  <c r="X2092" i="5" s="1"/>
  <c r="V2093" i="5"/>
  <c r="E2093" i="5"/>
  <c r="X2093" i="5" s="1"/>
  <c r="V2094" i="5"/>
  <c r="E2094" i="5" s="1"/>
  <c r="X2094" i="5" s="1"/>
  <c r="V2095" i="5"/>
  <c r="E2095" i="5" s="1"/>
  <c r="X2095" i="5" s="1"/>
  <c r="V2096" i="5"/>
  <c r="E2096" i="5" s="1"/>
  <c r="X2096" i="5" s="1"/>
  <c r="V2097" i="5"/>
  <c r="E2097" i="5"/>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c r="X2105" i="5" s="1"/>
  <c r="V2106" i="5"/>
  <c r="E2106" i="5" s="1"/>
  <c r="X2106" i="5" s="1"/>
  <c r="V2107" i="5"/>
  <c r="E2107" i="5" s="1"/>
  <c r="X2107" i="5" s="1"/>
  <c r="V2108" i="5"/>
  <c r="E2108" i="5" s="1"/>
  <c r="X2108" i="5" s="1"/>
  <c r="V2109" i="5"/>
  <c r="V2110" i="5"/>
  <c r="E2110" i="5" s="1"/>
  <c r="X2110" i="5" s="1"/>
  <c r="V2111" i="5"/>
  <c r="E2111" i="5" s="1"/>
  <c r="X2111" i="5" s="1"/>
  <c r="V2112" i="5"/>
  <c r="E2112" i="5" s="1"/>
  <c r="X2112" i="5" s="1"/>
  <c r="V2113" i="5"/>
  <c r="E2113" i="5"/>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c r="X2121" i="5" s="1"/>
  <c r="V2122" i="5"/>
  <c r="E2122" i="5" s="1"/>
  <c r="X2122" i="5" s="1"/>
  <c r="V2123" i="5"/>
  <c r="E2123" i="5" s="1"/>
  <c r="X2123" i="5" s="1"/>
  <c r="V2124" i="5"/>
  <c r="E2124" i="5" s="1"/>
  <c r="X2124" i="5" s="1"/>
  <c r="V2125" i="5"/>
  <c r="E2125" i="5"/>
  <c r="X2125" i="5" s="1"/>
  <c r="V2126" i="5"/>
  <c r="E2126" i="5" s="1"/>
  <c r="X2126" i="5" s="1"/>
  <c r="V2127" i="5"/>
  <c r="E2127" i="5" s="1"/>
  <c r="X2127" i="5" s="1"/>
  <c r="V2128" i="5"/>
  <c r="E2128" i="5" s="1"/>
  <c r="X2128" i="5" s="1"/>
  <c r="V2129" i="5"/>
  <c r="E2129" i="5"/>
  <c r="X2129" i="5" s="1"/>
  <c r="V2130" i="5"/>
  <c r="E2130" i="5" s="1"/>
  <c r="X2130" i="5" s="1"/>
  <c r="V2131" i="5"/>
  <c r="E2131" i="5" s="1"/>
  <c r="X2131" i="5" s="1"/>
  <c r="V2132" i="5"/>
  <c r="E2132" i="5" s="1"/>
  <c r="X2132" i="5" s="1"/>
  <c r="V2133" i="5"/>
  <c r="G2133" i="5" s="1"/>
  <c r="V2134" i="5"/>
  <c r="E2134" i="5" s="1"/>
  <c r="X2134" i="5" s="1"/>
  <c r="V2135" i="5"/>
  <c r="E2135" i="5" s="1"/>
  <c r="X2135" i="5" s="1"/>
  <c r="V2136" i="5"/>
  <c r="E2136" i="5" s="1"/>
  <c r="X2136" i="5" s="1"/>
  <c r="V2137" i="5"/>
  <c r="E2137" i="5"/>
  <c r="X2137" i="5" s="1"/>
  <c r="V2138" i="5"/>
  <c r="E2138" i="5" s="1"/>
  <c r="X2138" i="5" s="1"/>
  <c r="V2139" i="5"/>
  <c r="E2139" i="5" s="1"/>
  <c r="X2139" i="5" s="1"/>
  <c r="V2140" i="5"/>
  <c r="E2140" i="5" s="1"/>
  <c r="X2140" i="5" s="1"/>
  <c r="V2141" i="5"/>
  <c r="V2142" i="5"/>
  <c r="E2142" i="5" s="1"/>
  <c r="X2142" i="5" s="1"/>
  <c r="V2143" i="5"/>
  <c r="E2143" i="5" s="1"/>
  <c r="X2143" i="5" s="1"/>
  <c r="V2144" i="5"/>
  <c r="E2144" i="5" s="1"/>
  <c r="X2144" i="5" s="1"/>
  <c r="V2145" i="5"/>
  <c r="E2145" i="5"/>
  <c r="X2145" i="5" s="1"/>
  <c r="V2146" i="5"/>
  <c r="E2146" i="5" s="1"/>
  <c r="X2146" i="5" s="1"/>
  <c r="V2147" i="5"/>
  <c r="E2147" i="5" s="1"/>
  <c r="X2147" i="5" s="1"/>
  <c r="V2148" i="5"/>
  <c r="E2148" i="5" s="1"/>
  <c r="X2148" i="5" s="1"/>
  <c r="V2149" i="5"/>
  <c r="E2149" i="5" s="1"/>
  <c r="X2149" i="5" s="1"/>
  <c r="V2150" i="5"/>
  <c r="E2150" i="5" s="1"/>
  <c r="X2150" i="5" s="1"/>
  <c r="V2151" i="5"/>
  <c r="E2151" i="5" s="1"/>
  <c r="X2151" i="5" s="1"/>
  <c r="V2152" i="5"/>
  <c r="E2152" i="5" s="1"/>
  <c r="X2152" i="5" s="1"/>
  <c r="V2153" i="5"/>
  <c r="E2153" i="5"/>
  <c r="X2153" i="5" s="1"/>
  <c r="V2154" i="5"/>
  <c r="E2154" i="5" s="1"/>
  <c r="X2154" i="5" s="1"/>
  <c r="V2155" i="5"/>
  <c r="E2155" i="5" s="1"/>
  <c r="X2155" i="5" s="1"/>
  <c r="V2156" i="5"/>
  <c r="E2156" i="5" s="1"/>
  <c r="X2156" i="5" s="1"/>
  <c r="V2157" i="5"/>
  <c r="E2157" i="5"/>
  <c r="X2157" i="5" s="1"/>
  <c r="V2158" i="5"/>
  <c r="E2158" i="5" s="1"/>
  <c r="X2158" i="5" s="1"/>
  <c r="V2159" i="5"/>
  <c r="E2159" i="5" s="1"/>
  <c r="X2159" i="5" s="1"/>
  <c r="V2160" i="5"/>
  <c r="E2160" i="5" s="1"/>
  <c r="X2160" i="5" s="1"/>
  <c r="V2161" i="5"/>
  <c r="E2161" i="5"/>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c r="X2169" i="5" s="1"/>
  <c r="V2170" i="5"/>
  <c r="E2170" i="5" s="1"/>
  <c r="X2170" i="5" s="1"/>
  <c r="V2171" i="5"/>
  <c r="E2171" i="5" s="1"/>
  <c r="X2171" i="5" s="1"/>
  <c r="V2172" i="5"/>
  <c r="E2172" i="5" s="1"/>
  <c r="X2172" i="5" s="1"/>
  <c r="V2173" i="5"/>
  <c r="V2174" i="5"/>
  <c r="E2174" i="5" s="1"/>
  <c r="X2174" i="5" s="1"/>
  <c r="V2175" i="5"/>
  <c r="E2175" i="5" s="1"/>
  <c r="X2175" i="5" s="1"/>
  <c r="V2176" i="5"/>
  <c r="E2176" i="5" s="1"/>
  <c r="X2176" i="5" s="1"/>
  <c r="V2177" i="5"/>
  <c r="E2177" i="5"/>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6" i="5"/>
  <c r="E2186" i="5" s="1"/>
  <c r="X2186" i="5" s="1"/>
  <c r="V2187" i="5"/>
  <c r="E2187" i="5" s="1"/>
  <c r="X2187" i="5" s="1"/>
  <c r="V2188" i="5"/>
  <c r="E2188" i="5" s="1"/>
  <c r="X2188" i="5" s="1"/>
  <c r="V2189" i="5"/>
  <c r="E2189" i="5"/>
  <c r="X2189" i="5" s="1"/>
  <c r="V2190" i="5"/>
  <c r="E2190" i="5" s="1"/>
  <c r="X2190" i="5" s="1"/>
  <c r="V2191" i="5"/>
  <c r="E2191" i="5" s="1"/>
  <c r="X2191" i="5" s="1"/>
  <c r="V2192" i="5"/>
  <c r="E2192" i="5" s="1"/>
  <c r="X2192" i="5" s="1"/>
  <c r="V2193" i="5"/>
  <c r="E2193" i="5"/>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E2200" i="5" s="1"/>
  <c r="X2200" i="5" s="1"/>
  <c r="V2201" i="5"/>
  <c r="G2201" i="5" s="1"/>
  <c r="E2201" i="5"/>
  <c r="X2201" i="5" s="1"/>
  <c r="V2202" i="5"/>
  <c r="E2202" i="5" s="1"/>
  <c r="X2202" i="5" s="1"/>
  <c r="V2203" i="5"/>
  <c r="E2203" i="5" s="1"/>
  <c r="X2203" i="5" s="1"/>
  <c r="V2204" i="5"/>
  <c r="E2204" i="5" s="1"/>
  <c r="X2204" i="5" s="1"/>
  <c r="V2205" i="5"/>
  <c r="V2206" i="5"/>
  <c r="E2206" i="5" s="1"/>
  <c r="X2206" i="5" s="1"/>
  <c r="V2207" i="5"/>
  <c r="E2207" i="5" s="1"/>
  <c r="X2207" i="5" s="1"/>
  <c r="V2208" i="5"/>
  <c r="E2208" i="5" s="1"/>
  <c r="X2208" i="5" s="1"/>
  <c r="V2209" i="5"/>
  <c r="E2209" i="5"/>
  <c r="X2209" i="5" s="1"/>
  <c r="V2210" i="5"/>
  <c r="E2210" i="5" s="1"/>
  <c r="X2210" i="5" s="1"/>
  <c r="V2211" i="5"/>
  <c r="E2211" i="5" s="1"/>
  <c r="X2211" i="5" s="1"/>
  <c r="V2212" i="5"/>
  <c r="E2212" i="5" s="1"/>
  <c r="X2212" i="5" s="1"/>
  <c r="V2213" i="5"/>
  <c r="H2213" i="5" s="1"/>
  <c r="V2214" i="5"/>
  <c r="E2214" i="5" s="1"/>
  <c r="X2214" i="5" s="1"/>
  <c r="V2215" i="5"/>
  <c r="E2215" i="5" s="1"/>
  <c r="X2215" i="5" s="1"/>
  <c r="V2216" i="5"/>
  <c r="E2216" i="5" s="1"/>
  <c r="X2216" i="5" s="1"/>
  <c r="V2217" i="5"/>
  <c r="E2217" i="5"/>
  <c r="V2218" i="5"/>
  <c r="E2218" i="5" s="1"/>
  <c r="X2218" i="5" s="1"/>
  <c r="V2219" i="5"/>
  <c r="E2219" i="5" s="1"/>
  <c r="X2219" i="5" s="1"/>
  <c r="V2220" i="5"/>
  <c r="E2220" i="5" s="1"/>
  <c r="X2220" i="5" s="1"/>
  <c r="V2221" i="5"/>
  <c r="R2221" i="5" s="1"/>
  <c r="E2221" i="5"/>
  <c r="X2221" i="5" s="1"/>
  <c r="V2222" i="5"/>
  <c r="E2222" i="5" s="1"/>
  <c r="X2222" i="5" s="1"/>
  <c r="V2223" i="5"/>
  <c r="E2223" i="5" s="1"/>
  <c r="X2223" i="5" s="1"/>
  <c r="V2224" i="5"/>
  <c r="E2224" i="5" s="1"/>
  <c r="X2224" i="5" s="1"/>
  <c r="V2225" i="5"/>
  <c r="E2225" i="5"/>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c r="X2233" i="5" s="1"/>
  <c r="V2234" i="5"/>
  <c r="E2234" i="5" s="1"/>
  <c r="X2234" i="5" s="1"/>
  <c r="V2235" i="5"/>
  <c r="E2235" i="5" s="1"/>
  <c r="X2235" i="5" s="1"/>
  <c r="V2236" i="5"/>
  <c r="E2236" i="5" s="1"/>
  <c r="X2236" i="5" s="1"/>
  <c r="V2237" i="5"/>
  <c r="V2238" i="5"/>
  <c r="E2238" i="5" s="1"/>
  <c r="X2238" i="5" s="1"/>
  <c r="V2239" i="5"/>
  <c r="E2239" i="5" s="1"/>
  <c r="X2239" i="5" s="1"/>
  <c r="V2240" i="5"/>
  <c r="E2240" i="5" s="1"/>
  <c r="X2240" i="5" s="1"/>
  <c r="V2241" i="5"/>
  <c r="E2241" i="5"/>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c r="X2249" i="5" s="1"/>
  <c r="V2250" i="5"/>
  <c r="E2250" i="5" s="1"/>
  <c r="V2251" i="5"/>
  <c r="E2251" i="5" s="1"/>
  <c r="X2251" i="5" s="1"/>
  <c r="V2252" i="5"/>
  <c r="E2252" i="5" s="1"/>
  <c r="X2252" i="5" s="1"/>
  <c r="V2253" i="5"/>
  <c r="E2253" i="5"/>
  <c r="X2253" i="5" s="1"/>
  <c r="V2254" i="5"/>
  <c r="E2254" i="5" s="1"/>
  <c r="X2254" i="5" s="1"/>
  <c r="V2255" i="5"/>
  <c r="E2255" i="5" s="1"/>
  <c r="X2255" i="5" s="1"/>
  <c r="V2256" i="5"/>
  <c r="E2256" i="5" s="1"/>
  <c r="X2256" i="5" s="1"/>
  <c r="V2257" i="5"/>
  <c r="E2257" i="5"/>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c r="X2265" i="5" s="1"/>
  <c r="V2266" i="5"/>
  <c r="E2266" i="5" s="1"/>
  <c r="X2266" i="5" s="1"/>
  <c r="V2267" i="5"/>
  <c r="E2267" i="5" s="1"/>
  <c r="X2267" i="5" s="1"/>
  <c r="V2268" i="5"/>
  <c r="E2268" i="5" s="1"/>
  <c r="X2268" i="5" s="1"/>
  <c r="V2269" i="5"/>
  <c r="V2270" i="5"/>
  <c r="E2270" i="5" s="1"/>
  <c r="X2270" i="5" s="1"/>
  <c r="V2271" i="5"/>
  <c r="E2271" i="5" s="1"/>
  <c r="X2271" i="5" s="1"/>
  <c r="V2272" i="5"/>
  <c r="E2272" i="5" s="1"/>
  <c r="X2272" i="5" s="1"/>
  <c r="V2273" i="5"/>
  <c r="F2273" i="5" s="1"/>
  <c r="E2273" i="5"/>
  <c r="X2273" i="5" s="1"/>
  <c r="V2274" i="5"/>
  <c r="E2274" i="5" s="1"/>
  <c r="X2274" i="5" s="1"/>
  <c r="V2275" i="5"/>
  <c r="E2275" i="5" s="1"/>
  <c r="X2275" i="5" s="1"/>
  <c r="V2276" i="5"/>
  <c r="E2276" i="5" s="1"/>
  <c r="X2276" i="5" s="1"/>
  <c r="V2277" i="5"/>
  <c r="H2277" i="5" s="1"/>
  <c r="V2278" i="5"/>
  <c r="E2278" i="5" s="1"/>
  <c r="X2278" i="5" s="1"/>
  <c r="V2279" i="5"/>
  <c r="E2279" i="5" s="1"/>
  <c r="X2279" i="5" s="1"/>
  <c r="V2280" i="5"/>
  <c r="E2280" i="5" s="1"/>
  <c r="X2280" i="5" s="1"/>
  <c r="V2281" i="5"/>
  <c r="E2281" i="5"/>
  <c r="V2282" i="5"/>
  <c r="E2282" i="5" s="1"/>
  <c r="X2282" i="5" s="1"/>
  <c r="V2283" i="5"/>
  <c r="E2283" i="5" s="1"/>
  <c r="X2283" i="5" s="1"/>
  <c r="V2284" i="5"/>
  <c r="E2284" i="5" s="1"/>
  <c r="X2284" i="5" s="1"/>
  <c r="V2285" i="5"/>
  <c r="E2285" i="5"/>
  <c r="X2285" i="5" s="1"/>
  <c r="V2286" i="5"/>
  <c r="E2286" i="5" s="1"/>
  <c r="X2286" i="5" s="1"/>
  <c r="V2287" i="5"/>
  <c r="E2287" i="5" s="1"/>
  <c r="X2287" i="5" s="1"/>
  <c r="V2288" i="5"/>
  <c r="E2288" i="5" s="1"/>
  <c r="X2288" i="5" s="1"/>
  <c r="V2289" i="5"/>
  <c r="E2289" i="5"/>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c r="X2297" i="5" s="1"/>
  <c r="V2298" i="5"/>
  <c r="E2298" i="5" s="1"/>
  <c r="V2299" i="5"/>
  <c r="E2299" i="5" s="1"/>
  <c r="X2299" i="5" s="1"/>
  <c r="V2300" i="5"/>
  <c r="E2300" i="5" s="1"/>
  <c r="X2300" i="5" s="1"/>
  <c r="V2301" i="5"/>
  <c r="V2302" i="5"/>
  <c r="E2302" i="5" s="1"/>
  <c r="X2302" i="5" s="1"/>
  <c r="V2303" i="5"/>
  <c r="E2303" i="5" s="1"/>
  <c r="X2303" i="5" s="1"/>
  <c r="V2304" i="5"/>
  <c r="E2304" i="5" s="1"/>
  <c r="X2304" i="5" s="1"/>
  <c r="V2305" i="5"/>
  <c r="E2305" i="5"/>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c r="X2313" i="5" s="1"/>
  <c r="V2314" i="5"/>
  <c r="E2314" i="5" s="1"/>
  <c r="X2314" i="5" s="1"/>
  <c r="V2315" i="5"/>
  <c r="E2315" i="5" s="1"/>
  <c r="X2315" i="5" s="1"/>
  <c r="V2316" i="5"/>
  <c r="E2316" i="5" s="1"/>
  <c r="X2316" i="5" s="1"/>
  <c r="V2317" i="5"/>
  <c r="E2317" i="5"/>
  <c r="X2317" i="5" s="1"/>
  <c r="V2318" i="5"/>
  <c r="E2318" i="5" s="1"/>
  <c r="X2318" i="5" s="1"/>
  <c r="V2319" i="5"/>
  <c r="E2319" i="5" s="1"/>
  <c r="X2319" i="5" s="1"/>
  <c r="V2320" i="5"/>
  <c r="E2320" i="5" s="1"/>
  <c r="X2320" i="5" s="1"/>
  <c r="V2321" i="5"/>
  <c r="E2321" i="5"/>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J2329" i="5" s="1"/>
  <c r="E2329" i="5"/>
  <c r="X2329" i="5" s="1"/>
  <c r="V2330" i="5"/>
  <c r="E2330" i="5" s="1"/>
  <c r="X2330" i="5" s="1"/>
  <c r="V2331" i="5"/>
  <c r="E2331" i="5" s="1"/>
  <c r="X2331" i="5" s="1"/>
  <c r="V2332" i="5"/>
  <c r="E2332" i="5" s="1"/>
  <c r="X2332" i="5" s="1"/>
  <c r="V2333" i="5"/>
  <c r="V2334" i="5"/>
  <c r="E2334" i="5" s="1"/>
  <c r="X2334" i="5" s="1"/>
  <c r="V2335" i="5"/>
  <c r="E2335" i="5" s="1"/>
  <c r="X2335" i="5" s="1"/>
  <c r="V2336" i="5"/>
  <c r="E2336" i="5" s="1"/>
  <c r="X2336" i="5" s="1"/>
  <c r="V2337" i="5"/>
  <c r="E2337" i="5"/>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c r="X2345" i="5" s="1"/>
  <c r="V2346" i="5"/>
  <c r="E2346" i="5" s="1"/>
  <c r="X2346" i="5" s="1"/>
  <c r="V2347" i="5"/>
  <c r="E2347" i="5" s="1"/>
  <c r="X2347" i="5" s="1"/>
  <c r="V2348" i="5"/>
  <c r="E2348" i="5" s="1"/>
  <c r="X2348" i="5" s="1"/>
  <c r="V2349" i="5"/>
  <c r="E2349" i="5"/>
  <c r="X2349" i="5" s="1"/>
  <c r="V2350" i="5"/>
  <c r="E2350" i="5" s="1"/>
  <c r="X2350" i="5" s="1"/>
  <c r="V2351" i="5"/>
  <c r="E2351" i="5" s="1"/>
  <c r="X2351" i="5" s="1"/>
  <c r="V2352" i="5"/>
  <c r="E2352" i="5" s="1"/>
  <c r="X2352" i="5" s="1"/>
  <c r="V2353" i="5"/>
  <c r="E2353" i="5"/>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c r="X2361" i="5" s="1"/>
  <c r="V2362" i="5"/>
  <c r="E2362" i="5" s="1"/>
  <c r="X2362" i="5" s="1"/>
  <c r="V2363" i="5"/>
  <c r="E2363" i="5" s="1"/>
  <c r="X2363" i="5" s="1"/>
  <c r="V2364" i="5"/>
  <c r="E2364" i="5" s="1"/>
  <c r="X2364" i="5" s="1"/>
  <c r="V2365" i="5"/>
  <c r="V2366" i="5"/>
  <c r="E2366" i="5" s="1"/>
  <c r="X2366" i="5" s="1"/>
  <c r="V2367" i="5"/>
  <c r="E2367" i="5" s="1"/>
  <c r="X2367" i="5" s="1"/>
  <c r="V2368" i="5"/>
  <c r="E2368" i="5" s="1"/>
  <c r="X2368" i="5" s="1"/>
  <c r="V2369" i="5"/>
  <c r="E2369" i="5"/>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c r="X2377" i="5" s="1"/>
  <c r="V2378" i="5"/>
  <c r="E2378" i="5" s="1"/>
  <c r="X2378" i="5" s="1"/>
  <c r="V2379" i="5"/>
  <c r="E2379" i="5" s="1"/>
  <c r="X2379" i="5" s="1"/>
  <c r="V2380" i="5"/>
  <c r="E2380" i="5" s="1"/>
  <c r="X2380" i="5" s="1"/>
  <c r="V2381" i="5"/>
  <c r="E2381" i="5"/>
  <c r="X2381" i="5" s="1"/>
  <c r="V2382" i="5"/>
  <c r="E2382" i="5" s="1"/>
  <c r="X2382" i="5" s="1"/>
  <c r="V2383" i="5"/>
  <c r="E2383" i="5" s="1"/>
  <c r="X2383" i="5" s="1"/>
  <c r="V2384" i="5"/>
  <c r="E2384" i="5" s="1"/>
  <c r="X2384" i="5" s="1"/>
  <c r="V2385" i="5"/>
  <c r="E2385" i="5"/>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c r="X2393" i="5" s="1"/>
  <c r="V2394" i="5"/>
  <c r="E2394" i="5" s="1"/>
  <c r="X2394" i="5" s="1"/>
  <c r="V2395" i="5"/>
  <c r="E2395" i="5" s="1"/>
  <c r="X2395" i="5" s="1"/>
  <c r="V2396" i="5"/>
  <c r="E2396" i="5" s="1"/>
  <c r="X2396" i="5" s="1"/>
  <c r="V2397" i="5"/>
  <c r="V2398" i="5"/>
  <c r="E2398" i="5" s="1"/>
  <c r="X2398" i="5" s="1"/>
  <c r="V2399" i="5"/>
  <c r="E2399" i="5" s="1"/>
  <c r="X2399" i="5" s="1"/>
  <c r="V2400" i="5"/>
  <c r="E2400" i="5" s="1"/>
  <c r="X2400" i="5" s="1"/>
  <c r="V2401" i="5"/>
  <c r="E2401" i="5"/>
  <c r="X2401" i="5" s="1"/>
  <c r="V2402" i="5"/>
  <c r="E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c r="X2409" i="5" s="1"/>
  <c r="V2410" i="5"/>
  <c r="E2410" i="5" s="1"/>
  <c r="X2410" i="5" s="1"/>
  <c r="V2411" i="5"/>
  <c r="E2411" i="5" s="1"/>
  <c r="X2411" i="5" s="1"/>
  <c r="V2412" i="5"/>
  <c r="E2412" i="5" s="1"/>
  <c r="X2412" i="5" s="1"/>
  <c r="V2413" i="5"/>
  <c r="E2413" i="5"/>
  <c r="X2413" i="5" s="1"/>
  <c r="V2414" i="5"/>
  <c r="E2414" i="5" s="1"/>
  <c r="X2414" i="5" s="1"/>
  <c r="V2415" i="5"/>
  <c r="E2415" i="5" s="1"/>
  <c r="X2415" i="5" s="1"/>
  <c r="V2416" i="5"/>
  <c r="E2416" i="5" s="1"/>
  <c r="X2416" i="5" s="1"/>
  <c r="V2417" i="5"/>
  <c r="E2417" i="5"/>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c r="X2425" i="5" s="1"/>
  <c r="V2426" i="5"/>
  <c r="E2426" i="5" s="1"/>
  <c r="X2426" i="5" s="1"/>
  <c r="V2427" i="5"/>
  <c r="E2427" i="5" s="1"/>
  <c r="X2427" i="5" s="1"/>
  <c r="V2428" i="5"/>
  <c r="E2428" i="5" s="1"/>
  <c r="X2428" i="5" s="1"/>
  <c r="V2429" i="5"/>
  <c r="V2430" i="5"/>
  <c r="E2430" i="5" s="1"/>
  <c r="X2430" i="5" s="1"/>
  <c r="V2431" i="5"/>
  <c r="E2431" i="5" s="1"/>
  <c r="X2431" i="5" s="1"/>
  <c r="V2432" i="5"/>
  <c r="E2432" i="5" s="1"/>
  <c r="X2432" i="5" s="1"/>
  <c r="V2433" i="5"/>
  <c r="E2433" i="5"/>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2" i="5"/>
  <c r="E2442" i="5" s="1"/>
  <c r="X2442" i="5" s="1"/>
  <c r="V2443" i="5"/>
  <c r="E2443" i="5" s="1"/>
  <c r="X2443" i="5" s="1"/>
  <c r="V2444" i="5"/>
  <c r="E2444" i="5" s="1"/>
  <c r="X2444" i="5" s="1"/>
  <c r="V2445" i="5"/>
  <c r="E2445" i="5"/>
  <c r="X2445" i="5" s="1"/>
  <c r="V2446" i="5"/>
  <c r="E2446" i="5" s="1"/>
  <c r="X2446" i="5" s="1"/>
  <c r="V2447" i="5"/>
  <c r="E2447" i="5" s="1"/>
  <c r="X2447" i="5" s="1"/>
  <c r="V2448" i="5"/>
  <c r="E2448" i="5" s="1"/>
  <c r="X2448" i="5" s="1"/>
  <c r="V2449" i="5"/>
  <c r="E2449" i="5"/>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c r="X2457" i="5" s="1"/>
  <c r="V2458" i="5"/>
  <c r="E2458" i="5" s="1"/>
  <c r="X2458" i="5" s="1"/>
  <c r="V2459" i="5"/>
  <c r="E2459" i="5" s="1"/>
  <c r="X2459" i="5" s="1"/>
  <c r="V2460" i="5"/>
  <c r="E2460" i="5" s="1"/>
  <c r="X2460" i="5" s="1"/>
  <c r="V2461" i="5"/>
  <c r="V2462" i="5"/>
  <c r="E2462" i="5" s="1"/>
  <c r="X2462" i="5" s="1"/>
  <c r="V2463" i="5"/>
  <c r="E2463" i="5" s="1"/>
  <c r="X2463" i="5" s="1"/>
  <c r="V2464" i="5"/>
  <c r="E2464" i="5" s="1"/>
  <c r="X2464" i="5" s="1"/>
  <c r="V2465" i="5"/>
  <c r="E2465" i="5"/>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c r="X2473" i="5" s="1"/>
  <c r="V2474" i="5"/>
  <c r="E2474" i="5" s="1"/>
  <c r="X2474" i="5" s="1"/>
  <c r="V2475" i="5"/>
  <c r="E2475" i="5" s="1"/>
  <c r="X2475" i="5" s="1"/>
  <c r="V2476" i="5"/>
  <c r="E2476" i="5" s="1"/>
  <c r="X2476" i="5" s="1"/>
  <c r="V2477" i="5"/>
  <c r="E2477" i="5"/>
  <c r="X2477" i="5" s="1"/>
  <c r="V2478" i="5"/>
  <c r="E2478" i="5" s="1"/>
  <c r="X2478" i="5" s="1"/>
  <c r="V2479" i="5"/>
  <c r="E2479" i="5" s="1"/>
  <c r="X2479" i="5" s="1"/>
  <c r="V2480" i="5"/>
  <c r="E2480" i="5" s="1"/>
  <c r="X2480" i="5" s="1"/>
  <c r="V2481" i="5"/>
  <c r="E2481" i="5"/>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c r="X2489" i="5" s="1"/>
  <c r="V2490" i="5"/>
  <c r="E2490" i="5" s="1"/>
  <c r="X2490" i="5" s="1"/>
  <c r="V2491" i="5"/>
  <c r="E2491" i="5" s="1"/>
  <c r="X2491" i="5" s="1"/>
  <c r="V2492" i="5"/>
  <c r="E2492" i="5" s="1"/>
  <c r="X2492" i="5" s="1"/>
  <c r="V2493" i="5"/>
  <c r="E2493" i="5" s="1"/>
  <c r="X2493" i="5" s="1"/>
  <c r="V2494" i="5"/>
  <c r="E2494" i="5" s="1"/>
  <c r="X2494" i="5" s="1"/>
  <c r="V2495" i="5"/>
  <c r="E2495" i="5" s="1"/>
  <c r="X2495" i="5" s="1"/>
  <c r="V2496" i="5"/>
  <c r="E2496" i="5" s="1"/>
  <c r="X2496" i="5" s="1"/>
  <c r="V2497" i="5"/>
  <c r="E2497" i="5"/>
  <c r="X2497" i="5" s="1"/>
  <c r="V2498" i="5"/>
  <c r="E2498" i="5" s="1"/>
  <c r="X2498" i="5" s="1"/>
  <c r="V2499" i="5"/>
  <c r="E2499" i="5" s="1"/>
  <c r="X2499" i="5" s="1"/>
  <c r="V2500" i="5"/>
  <c r="E2500" i="5" s="1"/>
  <c r="X2500" i="5" s="1"/>
  <c r="B15" i="6"/>
  <c r="B20" i="6"/>
  <c r="G20" i="6" s="1"/>
  <c r="B23" i="6"/>
  <c r="G23" i="6"/>
  <c r="B8" i="6"/>
  <c r="G8" i="6" s="1"/>
  <c r="H8" i="6" s="1"/>
  <c r="B11" i="6"/>
  <c r="G11" i="6" s="1"/>
  <c r="H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5" i="5"/>
  <c r="X66" i="5"/>
  <c r="X73" i="5"/>
  <c r="X74" i="5"/>
  <c r="X82" i="5"/>
  <c r="X89" i="5"/>
  <c r="X106" i="5"/>
  <c r="X114" i="5"/>
  <c r="X137" i="5"/>
  <c r="X154" i="5"/>
  <c r="X161" i="5"/>
  <c r="X169" i="5"/>
  <c r="X193" i="5"/>
  <c r="X202" i="5"/>
  <c r="X225" i="5"/>
  <c r="X234" i="5"/>
  <c r="X243" i="5"/>
  <c r="X249" i="5"/>
  <c r="X266" i="5"/>
  <c r="X289" i="5"/>
  <c r="X297" i="5"/>
  <c r="X298" i="5"/>
  <c r="X316" i="5"/>
  <c r="X321" i="5"/>
  <c r="X353" i="5"/>
  <c r="X362" i="5"/>
  <c r="X369" i="5"/>
  <c r="X377" i="5"/>
  <c r="X385" i="5"/>
  <c r="X386" i="5"/>
  <c r="X393" i="5"/>
  <c r="X394" i="5"/>
  <c r="X409" i="5"/>
  <c r="X426" i="5"/>
  <c r="X436" i="5"/>
  <c r="X449" i="5"/>
  <c r="X481" i="5"/>
  <c r="X490" i="5"/>
  <c r="X505" i="5"/>
  <c r="X513" i="5"/>
  <c r="X522" i="5"/>
  <c r="X554" i="5"/>
  <c r="X578" i="5"/>
  <c r="X586" i="5"/>
  <c r="X618" i="5"/>
  <c r="X625" i="5"/>
  <c r="X633" i="5"/>
  <c r="X650" i="5"/>
  <c r="X714" i="5"/>
  <c r="X721" i="5"/>
  <c r="X723" i="5"/>
  <c r="X769" i="5"/>
  <c r="X770" i="5"/>
  <c r="X825" i="5"/>
  <c r="X842" i="5"/>
  <c r="X851" i="5"/>
  <c r="X857" i="5"/>
  <c r="X874" i="5"/>
  <c r="X892" i="5"/>
  <c r="X906" i="5"/>
  <c r="X913" i="5"/>
  <c r="X929" i="5"/>
  <c r="X938" i="5"/>
  <c r="X954" i="5"/>
  <c r="X994" i="5"/>
  <c r="X1041" i="5"/>
  <c r="X1042" i="5"/>
  <c r="X1073" i="5"/>
  <c r="X1074" i="5"/>
  <c r="X1083" i="5"/>
  <c r="X1089" i="5"/>
  <c r="X1130" i="5"/>
  <c r="X1138" i="5"/>
  <c r="X1154" i="5"/>
  <c r="X1161" i="5"/>
  <c r="X1185" i="5"/>
  <c r="X1186" i="5"/>
  <c r="X1194" i="5"/>
  <c r="X1209" i="5"/>
  <c r="X1210" i="5"/>
  <c r="X1218" i="5"/>
  <c r="X1241" i="5"/>
  <c r="X1242" i="5"/>
  <c r="X1250" i="5"/>
  <c r="X1259" i="5"/>
  <c r="X1260" i="5"/>
  <c r="X1274" i="5"/>
  <c r="X1297" i="5"/>
  <c r="X1298" i="5"/>
  <c r="X1305" i="5"/>
  <c r="X1314" i="5"/>
  <c r="X1329" i="5"/>
  <c r="X1361" i="5"/>
  <c r="X1362" i="5"/>
  <c r="X1401" i="5"/>
  <c r="X1434" i="5"/>
  <c r="X1442" i="5"/>
  <c r="X1465" i="5"/>
  <c r="X1466" i="5"/>
  <c r="X1505" i="5"/>
  <c r="X1506" i="5"/>
  <c r="X1554" i="5"/>
  <c r="X1593" i="5"/>
  <c r="X1674" i="5"/>
  <c r="X1786" i="5"/>
  <c r="X1817" i="5"/>
  <c r="X1850" i="5"/>
  <c r="X1890" i="5"/>
  <c r="X1891" i="5"/>
  <c r="X1962" i="5"/>
  <c r="X2041" i="5"/>
  <c r="X2042" i="5"/>
  <c r="X2082" i="5"/>
  <c r="X2217" i="5"/>
  <c r="X2250" i="5"/>
  <c r="X2298" i="5"/>
  <c r="X2353" i="5"/>
  <c r="X2402" i="5"/>
  <c r="I64" i="6"/>
  <c r="E4" i="8"/>
  <c r="C22"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G53" i="6" s="1"/>
  <c r="B52" i="6"/>
  <c r="G52" i="6" s="1"/>
  <c r="P27" i="4"/>
  <c r="B57" i="6"/>
  <c r="G57" i="6" s="1"/>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2" i="5"/>
  <c r="G185" i="5"/>
  <c r="R216" i="5"/>
  <c r="H246" i="5"/>
  <c r="I257" i="5"/>
  <c r="R262" i="5"/>
  <c r="H278" i="5"/>
  <c r="R289" i="5"/>
  <c r="J310" i="5"/>
  <c r="J321" i="5"/>
  <c r="F342" i="5"/>
  <c r="J385" i="5"/>
  <c r="G388" i="5"/>
  <c r="R410" i="5"/>
  <c r="H417"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H744" i="5"/>
  <c r="J752" i="5"/>
  <c r="G772" i="5"/>
  <c r="I798"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F1060" i="5"/>
  <c r="R1062" i="5"/>
  <c r="I1068" i="5"/>
  <c r="R1076" i="5"/>
  <c r="I1088" i="5"/>
  <c r="I1120" i="5"/>
  <c r="R1131" i="5"/>
  <c r="I1132" i="5"/>
  <c r="H1145" i="5"/>
  <c r="F1152" i="5"/>
  <c r="I1156" i="5"/>
  <c r="J1160" i="5"/>
  <c r="R1163" i="5"/>
  <c r="R1166" i="5"/>
  <c r="F1176" i="5"/>
  <c r="I1184" i="5"/>
  <c r="F1185" i="5"/>
  <c r="I1206" i="5"/>
  <c r="R1233" i="5"/>
  <c r="J1238" i="5"/>
  <c r="G1240" i="5"/>
  <c r="F1246" i="5"/>
  <c r="G1248" i="5"/>
  <c r="H1256" i="5"/>
  <c r="G1257" i="5"/>
  <c r="I1272" i="5"/>
  <c r="R1278" i="5"/>
  <c r="F1286" i="5"/>
  <c r="H1289" i="5"/>
  <c r="R1297" i="5"/>
  <c r="J1302" i="5"/>
  <c r="I1312" i="5"/>
  <c r="J1324" i="5"/>
  <c r="G1328" i="5"/>
  <c r="H1329" i="5"/>
  <c r="G1336" i="5"/>
  <c r="F1344" i="5"/>
  <c r="I1366" i="5"/>
  <c r="I1376" i="5"/>
  <c r="F1385" i="5"/>
  <c r="H1417" i="5"/>
  <c r="G1428" i="5"/>
  <c r="J1457" i="5"/>
  <c r="I1462" i="5"/>
  <c r="H1484" i="5"/>
  <c r="I1499" i="5"/>
  <c r="I1516" i="5"/>
  <c r="G1522" i="5"/>
  <c r="R1524" i="5"/>
  <c r="G1532" i="5"/>
  <c r="J1539" i="5"/>
  <c r="H1542" i="5"/>
  <c r="I1558" i="5"/>
  <c r="R1564" i="5"/>
  <c r="F1572" i="5"/>
  <c r="R1580" i="5"/>
  <c r="F1590" i="5"/>
  <c r="F1596" i="5"/>
  <c r="J1603" i="5"/>
  <c r="J1604" i="5"/>
  <c r="J1606" i="5"/>
  <c r="I1612" i="5"/>
  <c r="J1614" i="5"/>
  <c r="G1635" i="5"/>
  <c r="H1643" i="5"/>
  <c r="I1660" i="5"/>
  <c r="R1673" i="5"/>
  <c r="R1675" i="5"/>
  <c r="G1680"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R2206" i="5"/>
  <c r="J2207" i="5"/>
  <c r="J2208" i="5"/>
  <c r="F2214" i="5"/>
  <c r="I2223" i="5"/>
  <c r="R2230" i="5"/>
  <c r="H2231" i="5"/>
  <c r="I2232" i="5"/>
  <c r="I2246" i="5"/>
  <c r="F2254" i="5"/>
  <c r="G2259" i="5"/>
  <c r="H2262" i="5"/>
  <c r="J2283" i="5"/>
  <c r="F2284" i="5"/>
  <c r="G2291" i="5"/>
  <c r="R2292" i="5"/>
  <c r="I2299" i="5"/>
  <c r="R2300" i="5"/>
  <c r="I2308" i="5"/>
  <c r="H2311"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H1213" i="5"/>
  <c r="R1221" i="5"/>
  <c r="R1229" i="5"/>
  <c r="F1245" i="5"/>
  <c r="I1277" i="5"/>
  <c r="G1357" i="5"/>
  <c r="G1460" i="5"/>
  <c r="F1461" i="5"/>
  <c r="J1644" i="5"/>
  <c r="F1765" i="5"/>
  <c r="I2181" i="5"/>
  <c r="B5" i="6"/>
  <c r="F6" i="6" s="1"/>
  <c r="H6" i="6" s="1"/>
  <c r="F2347" i="5"/>
  <c r="I2451" i="5"/>
  <c r="R2495" i="5"/>
  <c r="D11" i="4"/>
  <c r="B58" i="6"/>
  <c r="G58" i="6"/>
  <c r="B54" i="6"/>
  <c r="G54" i="6"/>
  <c r="B49" i="6"/>
  <c r="G49" i="6"/>
  <c r="G48" i="6"/>
  <c r="B46" i="6"/>
  <c r="G46" i="6" s="1"/>
  <c r="B45" i="6"/>
  <c r="G45" i="6" s="1"/>
  <c r="B44" i="6"/>
  <c r="G44" i="6" s="1"/>
  <c r="B43" i="6"/>
  <c r="G43" i="6"/>
  <c r="B41" i="6"/>
  <c r="G41" i="6" s="1"/>
  <c r="B40" i="6"/>
  <c r="G40" i="6" s="1"/>
  <c r="B39" i="6"/>
  <c r="G39" i="6" s="1"/>
  <c r="B38" i="6"/>
  <c r="G38" i="6" s="1"/>
  <c r="B36" i="6"/>
  <c r="G36" i="6"/>
  <c r="B35" i="6"/>
  <c r="G35" i="6" s="1"/>
  <c r="B34" i="6"/>
  <c r="G34" i="6" s="1"/>
  <c r="B33" i="6"/>
  <c r="G33" i="6" s="1"/>
  <c r="B31" i="6"/>
  <c r="G31" i="6" s="1"/>
  <c r="B30" i="6"/>
  <c r="G30" i="6" s="1"/>
  <c r="B29" i="6"/>
  <c r="G29" i="6" s="1"/>
  <c r="H29" i="6" s="1"/>
  <c r="D29" i="6" s="1"/>
  <c r="B28" i="6"/>
  <c r="G28" i="6" s="1"/>
  <c r="B26" i="6"/>
  <c r="G26" i="6" s="1"/>
  <c r="B18" i="6"/>
  <c r="F26" i="6"/>
  <c r="B25" i="6"/>
  <c r="G25" i="6" s="1"/>
  <c r="B24" i="6"/>
  <c r="G24" i="6"/>
  <c r="B17" i="6"/>
  <c r="F25" i="6" s="1"/>
  <c r="H14" i="6"/>
  <c r="B13" i="6"/>
  <c r="G13" i="6"/>
  <c r="H13" i="6"/>
  <c r="D13" i="6" s="1"/>
  <c r="B12" i="6"/>
  <c r="G12" i="6" s="1"/>
  <c r="H12" i="6" s="1"/>
  <c r="D12" i="6" s="1"/>
  <c r="D11" i="6"/>
  <c r="B10" i="6"/>
  <c r="G10" i="6"/>
  <c r="H10" i="6" s="1"/>
  <c r="D10" i="6" s="1"/>
  <c r="B9" i="6"/>
  <c r="G9" i="6" s="1"/>
  <c r="H9" i="6" s="1"/>
  <c r="D9" i="6" s="1"/>
  <c r="B7" i="6"/>
  <c r="G7" i="6" s="1"/>
  <c r="H7" i="6" s="1"/>
  <c r="D7" i="6" s="1"/>
  <c r="B4" i="6"/>
  <c r="G4" i="6"/>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S185" i="5"/>
  <c r="F183" i="5"/>
  <c r="F179" i="5"/>
  <c r="I167" i="5"/>
  <c r="S151" i="5"/>
  <c r="S150" i="5"/>
  <c r="S148" i="5"/>
  <c r="S146" i="5"/>
  <c r="S137" i="5"/>
  <c r="S132" i="5"/>
  <c r="S129" i="5"/>
  <c r="J123" i="5"/>
  <c r="J115" i="5"/>
  <c r="S113" i="5"/>
  <c r="S108" i="5"/>
  <c r="R107" i="5"/>
  <c r="J103" i="5"/>
  <c r="S100" i="5"/>
  <c r="R99" i="5"/>
  <c r="F95" i="5"/>
  <c r="S95" i="5"/>
  <c r="H83" i="5"/>
  <c r="F75" i="5"/>
  <c r="G67" i="5"/>
  <c r="F51"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54" i="5"/>
  <c r="G56" i="5"/>
  <c r="G62" i="5"/>
  <c r="J64" i="5"/>
  <c r="F70" i="5"/>
  <c r="I88" i="5"/>
  <c r="G96" i="5"/>
  <c r="G120" i="5"/>
  <c r="G126" i="5"/>
  <c r="G128" i="5"/>
  <c r="F136" i="5"/>
  <c r="G142" i="5"/>
  <c r="R144" i="5"/>
  <c r="G160" i="5"/>
  <c r="R168" i="5"/>
  <c r="J174" i="5"/>
  <c r="G184" i="5"/>
  <c r="G190"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S1717" i="5"/>
  <c r="S1765" i="5"/>
  <c r="S1813" i="5"/>
  <c r="S1829" i="5"/>
  <c r="S1845" i="5"/>
  <c r="S1877" i="5"/>
  <c r="S1906" i="5"/>
  <c r="S1922" i="5"/>
  <c r="S1946" i="5"/>
  <c r="S1978" i="5"/>
  <c r="H2064" i="5"/>
  <c r="S2286" i="5"/>
  <c r="J1424"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S1706" i="5"/>
  <c r="S1722" i="5"/>
  <c r="S1734" i="5"/>
  <c r="S1742" i="5"/>
  <c r="S1750" i="5"/>
  <c r="S1754" i="5"/>
  <c r="F1759" i="5"/>
  <c r="S1778" i="5"/>
  <c r="J1783" i="5"/>
  <c r="S1794" i="5"/>
  <c r="S1802" i="5"/>
  <c r="S1806" i="5"/>
  <c r="S1818" i="5"/>
  <c r="S1842" i="5"/>
  <c r="S1846" i="5"/>
  <c r="S1858" i="5"/>
  <c r="S1866" i="5"/>
  <c r="S1870" i="5"/>
  <c r="J1875" i="5"/>
  <c r="S1900" i="5"/>
  <c r="S1916" i="5"/>
  <c r="S1940" i="5"/>
  <c r="S1964" i="5"/>
  <c r="S1972" i="5"/>
  <c r="S1996" i="5"/>
  <c r="H2040" i="5"/>
  <c r="I2048" i="5"/>
  <c r="S2263" i="5"/>
  <c r="I1747" i="5"/>
  <c r="J1824" i="5"/>
  <c r="J1840" i="5"/>
  <c r="S1901" i="5"/>
  <c r="H1911" i="5"/>
  <c r="J1911" i="5"/>
  <c r="F1911" i="5"/>
  <c r="S1917" i="5"/>
  <c r="S1934" i="5"/>
  <c r="S1941" i="5"/>
  <c r="S1942" i="5"/>
  <c r="S1958" i="5"/>
  <c r="S1965" i="5"/>
  <c r="S1966" i="5"/>
  <c r="S1973" i="5"/>
  <c r="S1989"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G2248" i="5"/>
  <c r="H2264" i="5"/>
  <c r="J2264" i="5"/>
  <c r="G2264" i="5"/>
  <c r="I2264" i="5"/>
  <c r="J2376" i="5"/>
  <c r="R2060" i="5"/>
  <c r="S2477" i="5"/>
  <c r="S2041" i="5"/>
  <c r="S2049" i="5"/>
  <c r="S2055" i="5"/>
  <c r="S2061" i="5"/>
  <c r="S2063" i="5"/>
  <c r="S2068" i="5"/>
  <c r="S2080" i="5"/>
  <c r="S2092" i="5"/>
  <c r="S2100" i="5"/>
  <c r="S2112" i="5"/>
  <c r="S2132" i="5"/>
  <c r="S2144" i="5"/>
  <c r="S2164" i="5"/>
  <c r="S2184" i="5"/>
  <c r="S2212"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R2391" i="5"/>
  <c r="G2391" i="5"/>
  <c r="H2391" i="5"/>
  <c r="S2457" i="5"/>
  <c r="S2473" i="5"/>
  <c r="S2489" i="5"/>
  <c r="S2389" i="5"/>
  <c r="S2393" i="5"/>
  <c r="S2397" i="5"/>
  <c r="S2401" i="5"/>
  <c r="S2405" i="5"/>
  <c r="S2409" i="5"/>
  <c r="I2487" i="5"/>
  <c r="J2487" i="5"/>
  <c r="G2403" i="5"/>
  <c r="F2419" i="5"/>
  <c r="J2423" i="5"/>
  <c r="F2427" i="5"/>
  <c r="G2431" i="5"/>
  <c r="F2045" i="5"/>
  <c r="H1784" i="5"/>
  <c r="I1784" i="5"/>
  <c r="F1784"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S1524" i="5"/>
  <c r="R1334" i="5"/>
  <c r="S1652" i="5"/>
  <c r="S1154" i="5"/>
  <c r="F1075" i="5"/>
  <c r="S946" i="5"/>
  <c r="F123" i="5"/>
  <c r="S377" i="5"/>
  <c r="H501" i="5"/>
  <c r="R143" i="5"/>
  <c r="H1455" i="5"/>
  <c r="S1269" i="5"/>
  <c r="J999" i="5"/>
  <c r="S922" i="5"/>
  <c r="S361"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G71" i="5"/>
  <c r="S112" i="5"/>
  <c r="S118" i="5"/>
  <c r="S124" i="5"/>
  <c r="G1548" i="5"/>
  <c r="G1612"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R89" i="5"/>
  <c r="G73" i="5"/>
  <c r="H57"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S882" i="5"/>
  <c r="R1068" i="5"/>
  <c r="H1068" i="5"/>
  <c r="I972" i="5"/>
  <c r="J444" i="5"/>
  <c r="F444" i="5"/>
  <c r="F1607" i="5"/>
  <c r="H2152" i="5"/>
  <c r="R907" i="5"/>
  <c r="J907" i="5"/>
  <c r="F907" i="5"/>
  <c r="H907" i="5"/>
  <c r="I907" i="5"/>
  <c r="J443" i="5"/>
  <c r="R443" i="5"/>
  <c r="I1286" i="5"/>
  <c r="J823" i="5"/>
  <c r="G823" i="5"/>
  <c r="H823" i="5"/>
  <c r="F823" i="5"/>
  <c r="I82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R1020" i="5"/>
  <c r="I1500" i="5"/>
  <c r="J1436" i="5"/>
  <c r="I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90"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H2208" i="5"/>
  <c r="H653" i="5"/>
  <c r="G284" i="5"/>
  <c r="J693" i="5"/>
  <c r="H316" i="5"/>
  <c r="J1428" i="5"/>
  <c r="F772" i="5"/>
  <c r="H679" i="5"/>
  <c r="I540" i="5"/>
  <c r="I284" i="5"/>
  <c r="F140" i="5"/>
  <c r="R1213" i="5"/>
  <c r="I2406" i="5"/>
  <c r="R2379" i="5"/>
  <c r="J2152" i="5"/>
  <c r="I2432" i="5"/>
  <c r="F1983" i="5"/>
  <c r="R1967" i="5"/>
  <c r="F230" i="5"/>
  <c r="H364" i="5"/>
  <c r="R416" i="5"/>
  <c r="H2392" i="5"/>
  <c r="J1286" i="5"/>
  <c r="F2316" i="5"/>
  <c r="R604" i="5"/>
  <c r="I640" i="5"/>
  <c r="R895" i="5"/>
  <c r="I271"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R1720" i="5"/>
  <c r="J653" i="5"/>
  <c r="G316" i="5"/>
  <c r="I693" i="5"/>
  <c r="R792" i="5"/>
  <c r="H1428" i="5"/>
  <c r="R540" i="5"/>
  <c r="H2134" i="5"/>
  <c r="H2035" i="5"/>
  <c r="H1983" i="5"/>
  <c r="H2062" i="5"/>
  <c r="G2479" i="5"/>
  <c r="H1286" i="5"/>
  <c r="G2316" i="5"/>
  <c r="I472" i="5"/>
  <c r="F640" i="5"/>
  <c r="F2479" i="5"/>
  <c r="G751" i="5"/>
  <c r="R245" i="5"/>
  <c r="G193" i="5"/>
  <c r="J604" i="5"/>
  <c r="F2196" i="5"/>
  <c r="H2196" i="5"/>
  <c r="J2196" i="5"/>
  <c r="I364" i="5"/>
  <c r="H437" i="5"/>
  <c r="H1720" i="5"/>
  <c r="R653" i="5"/>
  <c r="G1005" i="5"/>
  <c r="R1428" i="5"/>
  <c r="F168" i="5"/>
  <c r="F743" i="5"/>
  <c r="F1387" i="5"/>
  <c r="F2366" i="5"/>
  <c r="H2432" i="5"/>
  <c r="G2281" i="5"/>
  <c r="J288" i="5"/>
  <c r="R2316" i="5"/>
  <c r="J472" i="5"/>
  <c r="G640" i="5"/>
  <c r="J864" i="5"/>
  <c r="H2419" i="5"/>
  <c r="I81" i="5"/>
  <c r="H1823" i="5"/>
  <c r="I1503"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H959" i="5"/>
  <c r="F1447" i="5"/>
  <c r="H1328" i="5"/>
  <c r="I1328" i="5"/>
  <c r="I462" i="5"/>
  <c r="F910" i="5"/>
  <c r="J1895" i="5"/>
  <c r="H622" i="5"/>
  <c r="J1219" i="5"/>
  <c r="J462" i="5"/>
  <c r="H1648" i="5"/>
  <c r="J959" i="5"/>
  <c r="G462" i="5"/>
  <c r="H462" i="5"/>
  <c r="H1895" i="5"/>
  <c r="R1219" i="5"/>
  <c r="G715" i="5"/>
  <c r="I1606" i="5"/>
  <c r="J1184" i="5"/>
  <c r="H1447" i="5"/>
  <c r="I1799" i="5"/>
  <c r="H715" i="5"/>
  <c r="G1038" i="5"/>
  <c r="F1063" i="5"/>
  <c r="I1694" i="5"/>
  <c r="I2015" i="5"/>
  <c r="F1799" i="5"/>
  <c r="R104" i="5"/>
  <c r="I248" i="5"/>
  <c r="H376" i="5"/>
  <c r="I168" i="5"/>
  <c r="H248" i="5"/>
  <c r="J2016" i="5"/>
  <c r="R376" i="5"/>
  <c r="J104" i="5"/>
  <c r="F2016" i="5"/>
  <c r="R2016" i="5"/>
  <c r="H126" i="5"/>
  <c r="I2016" i="5"/>
  <c r="H168"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R86" i="5"/>
  <c r="R126" i="5"/>
  <c r="F150" i="5"/>
  <c r="R190" i="5"/>
  <c r="H960" i="5"/>
  <c r="I64" i="5"/>
  <c r="F128" i="5"/>
  <c r="H53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I751" i="5"/>
  <c r="I719" i="5"/>
  <c r="R1536" i="5"/>
  <c r="F608" i="5"/>
  <c r="J1223" i="5"/>
  <c r="F643" i="5"/>
  <c r="I2294" i="5"/>
  <c r="R687" i="5"/>
  <c r="G1600" i="5"/>
  <c r="F751" i="5"/>
  <c r="G1558" i="5"/>
  <c r="R1600" i="5"/>
  <c r="G1480" i="5"/>
  <c r="H719" i="5"/>
  <c r="I403" i="5"/>
  <c r="R2071" i="5"/>
  <c r="J608" i="5"/>
  <c r="J643" i="5"/>
  <c r="F2423"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F532" i="5"/>
  <c r="H532" i="5"/>
  <c r="J689" i="5"/>
  <c r="G2021" i="5"/>
  <c r="J1613" i="5"/>
  <c r="F1004" i="5"/>
  <c r="G436" i="5"/>
  <c r="I2335"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644" i="5"/>
  <c r="J940" i="5"/>
  <c r="G2472" i="5"/>
  <c r="H1901" i="5"/>
  <c r="S1017" i="5"/>
  <c r="G198" i="5"/>
  <c r="R198" i="5"/>
  <c r="J198" i="5"/>
  <c r="G176" i="5"/>
  <c r="F176" i="5"/>
  <c r="R176" i="5"/>
  <c r="G134" i="5"/>
  <c r="R134" i="5"/>
  <c r="H134" i="5"/>
  <c r="G70" i="5"/>
  <c r="I70" i="5"/>
  <c r="G2279" i="5"/>
  <c r="R2279"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S2384" i="5"/>
  <c r="J2335" i="5"/>
  <c r="F1052"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329" i="5"/>
  <c r="S2392" i="5"/>
  <c r="S2424" i="5"/>
  <c r="R244" i="5"/>
  <c r="S2496" i="5"/>
  <c r="F644" i="5"/>
  <c r="J1052" i="5"/>
  <c r="H2367" i="5"/>
  <c r="J2367" i="5"/>
  <c r="J2291" i="5"/>
  <c r="H2390" i="5"/>
  <c r="H1024" i="5"/>
  <c r="I1024" i="5"/>
  <c r="R1024" i="5"/>
  <c r="F982" i="5"/>
  <c r="R982" i="5"/>
  <c r="H982" i="5"/>
  <c r="I528" i="5"/>
  <c r="G1711" i="5"/>
  <c r="H1776" i="5"/>
  <c r="F1776" i="5"/>
  <c r="S2239" i="5"/>
  <c r="G2335" i="5"/>
  <c r="G532" i="5"/>
  <c r="H1867" i="5"/>
  <c r="S2170" i="5"/>
  <c r="J281" i="5"/>
  <c r="R476" i="5"/>
  <c r="G1277" i="5"/>
  <c r="F1439" i="5"/>
  <c r="R1439" i="5"/>
  <c r="H411" i="5"/>
  <c r="G411" i="5"/>
  <c r="F757" i="5"/>
  <c r="H757" i="5"/>
  <c r="I757" i="5"/>
  <c r="R436" i="5"/>
  <c r="I436" i="5"/>
  <c r="H436" i="5"/>
  <c r="F436" i="5"/>
  <c r="I2291" i="5"/>
  <c r="H2047" i="5"/>
  <c r="I2047" i="5"/>
  <c r="G2047" i="5"/>
  <c r="R2047" i="5"/>
  <c r="G2071" i="5"/>
  <c r="F2071" i="5"/>
  <c r="H1670" i="5"/>
  <c r="J739" i="5"/>
  <c r="I1006" i="5"/>
  <c r="F288" i="5"/>
  <c r="J1624" i="5"/>
  <c r="R707" i="5"/>
  <c r="I944" i="5"/>
  <c r="J707" i="5"/>
  <c r="H288"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J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J806" i="5"/>
  <c r="R863" i="5"/>
  <c r="H863" i="5"/>
  <c r="J863" i="5"/>
  <c r="G863" i="5"/>
  <c r="F863" i="5"/>
  <c r="H1174" i="5"/>
  <c r="J1174" i="5"/>
  <c r="H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H1528"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839" i="5"/>
  <c r="S393" i="5"/>
  <c r="H70" i="5"/>
  <c r="I176" i="5"/>
  <c r="R1243" i="5"/>
  <c r="I2243" i="5"/>
  <c r="R2094" i="5"/>
  <c r="G2107" i="5"/>
  <c r="R1451" i="5"/>
  <c r="F1879" i="5"/>
  <c r="F429" i="5"/>
  <c r="J1211" i="5"/>
  <c r="G1272" i="5"/>
  <c r="S2439" i="5"/>
  <c r="G2230" i="5"/>
  <c r="R70" i="5"/>
  <c r="I134" i="5"/>
  <c r="H198" i="5"/>
  <c r="H1000" i="5"/>
  <c r="F112" i="5"/>
  <c r="H751" i="5"/>
  <c r="F2243" i="5"/>
  <c r="J2107" i="5"/>
  <c r="G355" i="5"/>
  <c r="J1451" i="5"/>
  <c r="S311" i="5"/>
  <c r="J70" i="5"/>
  <c r="F198" i="5"/>
  <c r="H176" i="5"/>
  <c r="H2243" i="5"/>
  <c r="R1167" i="5"/>
  <c r="F355" i="5"/>
  <c r="R2263" i="5"/>
  <c r="I355" i="5"/>
  <c r="F2094" i="5"/>
  <c r="G18" i="6"/>
  <c r="H18" i="6" s="1"/>
  <c r="D18" i="6" s="1"/>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I2365" i="5"/>
  <c r="R2280" i="5"/>
  <c r="G2280" i="5"/>
  <c r="I2280" i="5"/>
  <c r="H2280" i="5"/>
  <c r="F2280" i="5"/>
  <c r="F2205" i="5"/>
  <c r="H2133" i="5"/>
  <c r="F2133" i="5"/>
  <c r="R2102" i="5"/>
  <c r="F2102" i="5"/>
  <c r="H2102" i="5"/>
  <c r="J2021" i="5"/>
  <c r="R2021" i="5"/>
  <c r="F2021" i="5"/>
  <c r="G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53" i="5"/>
  <c r="R1945" i="5"/>
  <c r="G1937" i="5"/>
  <c r="J1929" i="5"/>
  <c r="H1913" i="5"/>
  <c r="G1889" i="5"/>
  <c r="I1881" i="5"/>
  <c r="G1873" i="5"/>
  <c r="G1865" i="5"/>
  <c r="F1849" i="5"/>
  <c r="G1841" i="5"/>
  <c r="G1833" i="5"/>
  <c r="G1817" i="5"/>
  <c r="J1809" i="5"/>
  <c r="G1801" i="5"/>
  <c r="G1785" i="5"/>
  <c r="G1769" i="5"/>
  <c r="G1729" i="5"/>
  <c r="G1697" i="5"/>
  <c r="H1609" i="5"/>
  <c r="H1569" i="5"/>
  <c r="F1553" i="5"/>
  <c r="H1521" i="5"/>
  <c r="H1513" i="5"/>
  <c r="F149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R2475" i="5"/>
  <c r="G2475" i="5"/>
  <c r="H2475" i="5"/>
  <c r="F2475" i="5"/>
  <c r="R2088" i="5"/>
  <c r="H2088" i="5"/>
  <c r="J2397" i="5"/>
  <c r="I2389" i="5"/>
  <c r="J2389" i="5"/>
  <c r="G2381" i="5"/>
  <c r="H2357" i="5"/>
  <c r="G2349" i="5"/>
  <c r="G2341" i="5"/>
  <c r="G2325" i="5"/>
  <c r="G2293" i="5"/>
  <c r="H2269" i="5"/>
  <c r="I2269" i="5"/>
  <c r="R2269" i="5"/>
  <c r="F2269" i="5"/>
  <c r="R2261" i="5"/>
  <c r="J2261" i="5"/>
  <c r="J2109" i="5"/>
  <c r="G1941" i="5"/>
  <c r="I1925" i="5"/>
  <c r="G1853" i="5"/>
  <c r="R1845" i="5"/>
  <c r="H1845" i="5"/>
  <c r="R1813" i="5"/>
  <c r="H1813" i="5"/>
  <c r="R1797" i="5"/>
  <c r="H1797" i="5"/>
  <c r="H1789" i="5"/>
  <c r="R1749" i="5"/>
  <c r="H1749" i="5"/>
  <c r="G1741" i="5"/>
  <c r="H1733" i="5"/>
  <c r="R1717" i="5"/>
  <c r="H1717" i="5"/>
  <c r="H1709" i="5"/>
  <c r="G1661" i="5"/>
  <c r="G1637" i="5"/>
  <c r="H1605" i="5"/>
  <c r="J1597" i="5"/>
  <c r="J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F1053" i="5"/>
  <c r="J1053" i="5"/>
  <c r="I1053" i="5"/>
  <c r="I1021"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J1933" i="5"/>
  <c r="H1925" i="5"/>
  <c r="H1701" i="5"/>
  <c r="H166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G1421" i="5"/>
  <c r="G1389" i="5"/>
  <c r="R215" i="5"/>
  <c r="I215" i="5"/>
  <c r="J215" i="5"/>
  <c r="R1224" i="5"/>
  <c r="J1395" i="5"/>
  <c r="G2109" i="5"/>
  <c r="F2077" i="5"/>
  <c r="I997" i="5"/>
  <c r="G1949" i="5"/>
  <c r="G1053" i="5"/>
  <c r="F631" i="5"/>
  <c r="R631" i="5"/>
  <c r="I631" i="5"/>
  <c r="H631" i="5"/>
  <c r="G631" i="5"/>
  <c r="J631" i="5"/>
  <c r="F637" i="5"/>
  <c r="G2069" i="5"/>
  <c r="J2013" i="5"/>
  <c r="H2005" i="5"/>
  <c r="H1477" i="5"/>
  <c r="F1224" i="5"/>
  <c r="I1229" i="5"/>
  <c r="I1461" i="5"/>
  <c r="I1395" i="5"/>
  <c r="J1375" i="5"/>
  <c r="F1229" i="5"/>
  <c r="R2077" i="5"/>
  <c r="G1397" i="5"/>
  <c r="I1347" i="5"/>
  <c r="H2013" i="5"/>
  <c r="R1395" i="5"/>
  <c r="H1221" i="5"/>
  <c r="G1400" i="5"/>
  <c r="I1493" i="5"/>
  <c r="G1477" i="5"/>
  <c r="H1400" i="5"/>
  <c r="J1229" i="5"/>
  <c r="I2125" i="5"/>
  <c r="R2109" i="5"/>
  <c r="J2077"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433" i="5"/>
  <c r="J305"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J18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R537" i="5"/>
  <c r="H537" i="5"/>
  <c r="J537" i="5"/>
  <c r="I537" i="5"/>
  <c r="G537" i="5"/>
  <c r="F537" i="5"/>
  <c r="G1097" i="5"/>
  <c r="J1097" i="5"/>
  <c r="H1097" i="5"/>
  <c r="R1097" i="5"/>
  <c r="F1097" i="5"/>
  <c r="I1097" i="5"/>
  <c r="G1481" i="5"/>
  <c r="R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F1533" i="5"/>
  <c r="I1589" i="5"/>
  <c r="R1589" i="5"/>
  <c r="H1589" i="5"/>
  <c r="G1589" i="5"/>
  <c r="F1589" i="5"/>
  <c r="J1589" i="5"/>
  <c r="H1653" i="5"/>
  <c r="I1653" i="5"/>
  <c r="R1821" i="5"/>
  <c r="H1821" i="5"/>
  <c r="I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R1597" i="5"/>
  <c r="G1597" i="5"/>
  <c r="F1597" i="5"/>
  <c r="J1661" i="5"/>
  <c r="R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I149" i="5"/>
  <c r="R149" i="5"/>
  <c r="J349" i="5"/>
  <c r="H349" i="5"/>
  <c r="F349" i="5"/>
  <c r="R349" i="5"/>
  <c r="I349" i="5"/>
  <c r="J445" i="5"/>
  <c r="H445" i="5"/>
  <c r="J533" i="5"/>
  <c r="F533" i="5"/>
  <c r="H533" i="5"/>
  <c r="R533" i="5"/>
  <c r="I533" i="5"/>
  <c r="R789" i="5"/>
  <c r="I821" i="5"/>
  <c r="F989" i="5"/>
  <c r="R989" i="5"/>
  <c r="J989" i="5"/>
  <c r="H989" i="5"/>
  <c r="I989" i="5"/>
  <c r="J1445" i="5"/>
  <c r="R1445" i="5"/>
  <c r="I1445" i="5"/>
  <c r="H1445" i="5"/>
  <c r="F1525" i="5"/>
  <c r="H1525" i="5"/>
  <c r="I1525" i="5"/>
  <c r="G1525" i="5"/>
  <c r="J1525" i="5"/>
  <c r="R1525" i="5"/>
  <c r="J1573" i="5"/>
  <c r="H1573" i="5"/>
  <c r="I1573" i="5"/>
  <c r="R1709" i="5"/>
  <c r="H1741"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F1157" i="5"/>
  <c r="J1157" i="5"/>
  <c r="I1157" i="5"/>
  <c r="H1157" i="5"/>
  <c r="R1157" i="5"/>
  <c r="J1549" i="5"/>
  <c r="H1549" i="5"/>
  <c r="R1549" i="5"/>
  <c r="I1549" i="5"/>
  <c r="S54" i="5"/>
  <c r="S66" i="5"/>
  <c r="S78" i="5"/>
  <c r="S89" i="5"/>
  <c r="S75" i="5"/>
  <c r="S51" i="5"/>
  <c r="S73" i="5"/>
  <c r="S85" i="5"/>
  <c r="S68" i="5"/>
  <c r="S88" i="5"/>
  <c r="S57" i="5"/>
  <c r="S59" i="5"/>
  <c r="S56" i="5"/>
  <c r="S72" i="5"/>
  <c r="S60" i="5"/>
  <c r="S74" i="5"/>
  <c r="S93" i="5"/>
  <c r="S69" i="5"/>
  <c r="S6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H613" i="5"/>
  <c r="R613" i="5"/>
  <c r="H67" i="5"/>
  <c r="F276" i="5"/>
  <c r="F1691" i="5"/>
  <c r="I1691" i="5"/>
  <c r="H1691" i="5"/>
  <c r="H547" i="5"/>
  <c r="H2115" i="5"/>
  <c r="G1691" i="5"/>
  <c r="I190" i="5"/>
  <c r="I67" i="5"/>
  <c r="J67" i="5"/>
  <c r="G1563" i="5"/>
  <c r="R1691" i="5"/>
  <c r="H815" i="5"/>
  <c r="F815" i="5"/>
  <c r="H904" i="5"/>
  <c r="J639" i="5"/>
  <c r="G1967" i="5"/>
  <c r="G276" i="5"/>
  <c r="R276" i="5"/>
  <c r="J613" i="5"/>
  <c r="F613" i="5"/>
  <c r="J652" i="5"/>
  <c r="I1732" i="5"/>
  <c r="J2404"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I2261" i="5"/>
  <c r="H2261" i="5"/>
  <c r="F2261" i="5"/>
  <c r="G2261" i="5"/>
  <c r="G2237" i="5"/>
  <c r="F2237" i="5"/>
  <c r="H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F1885" i="5"/>
  <c r="G1829" i="5"/>
  <c r="F1829" i="5"/>
  <c r="R1829" i="5"/>
  <c r="I1829" i="5"/>
  <c r="H1829" i="5"/>
  <c r="J1829" i="5"/>
  <c r="G1789" i="5"/>
  <c r="J1789" i="5"/>
  <c r="H1781" i="5"/>
  <c r="F1781" i="5"/>
  <c r="I1781" i="5"/>
  <c r="J1781" i="5"/>
  <c r="G1781" i="5"/>
  <c r="R1781" i="5"/>
  <c r="J1733" i="5"/>
  <c r="R1733" i="5"/>
  <c r="G1733" i="5"/>
  <c r="F1733" i="5"/>
  <c r="I1733" i="5"/>
  <c r="J1693" i="5"/>
  <c r="R1693" i="5"/>
  <c r="H1693" i="5"/>
  <c r="I1693" i="5"/>
  <c r="G1685" i="5"/>
  <c r="H1685" i="5"/>
  <c r="F1685" i="5"/>
  <c r="I1685" i="5"/>
  <c r="J1685" i="5"/>
  <c r="R1685" i="5"/>
  <c r="G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R2445" i="5"/>
  <c r="G2211" i="5"/>
  <c r="G188" i="5"/>
  <c r="F2493" i="5"/>
  <c r="H188" i="5"/>
  <c r="G2493" i="5"/>
  <c r="I2445" i="5"/>
  <c r="F1309" i="5"/>
  <c r="J1309" i="5"/>
  <c r="F2211" i="5"/>
  <c r="R2211" i="5"/>
  <c r="I2211" i="5"/>
  <c r="J2211" i="5"/>
  <c r="R2259" i="5"/>
  <c r="I2259" i="5"/>
  <c r="F2259" i="5"/>
  <c r="H2332" i="5"/>
  <c r="G2324" i="5"/>
  <c r="G540" i="5"/>
  <c r="G404" i="5"/>
  <c r="G2396" i="5"/>
  <c r="G2445" i="5"/>
  <c r="J1864" i="5"/>
  <c r="F2069" i="5"/>
  <c r="R2069" i="5"/>
  <c r="G1888" i="5"/>
  <c r="B61" i="4"/>
  <c r="A42" i="6" s="1"/>
  <c r="J4" i="5"/>
  <c r="M4" i="5"/>
  <c r="K4" i="5"/>
  <c r="P4" i="5"/>
  <c r="D4" i="8"/>
  <c r="B1001" i="7"/>
  <c r="B35" i="4"/>
  <c r="B38" i="4"/>
  <c r="B44" i="4" s="1"/>
  <c r="A28" i="6" s="1"/>
  <c r="B3" i="6"/>
  <c r="A4" i="8"/>
  <c r="B22" i="3"/>
  <c r="B4" i="8"/>
  <c r="B34" i="4"/>
  <c r="B40" i="4"/>
  <c r="B46" i="4" s="1"/>
  <c r="A30" i="6" s="1"/>
  <c r="C3" i="6"/>
  <c r="I4" i="8"/>
  <c r="C5" i="7"/>
  <c r="A1" i="6"/>
  <c r="A85" i="4"/>
  <c r="B33" i="4"/>
  <c r="A21" i="6" s="1"/>
  <c r="B81" i="4"/>
  <c r="A57" i="6" s="1"/>
  <c r="H4" i="5"/>
  <c r="O4" i="5"/>
  <c r="B2" i="5"/>
  <c r="B41" i="4"/>
  <c r="B47" i="4" s="1"/>
  <c r="A31"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G2346" i="5"/>
  <c r="R2346" i="5"/>
  <c r="R180" i="5"/>
  <c r="I180" i="5"/>
  <c r="G764" i="5"/>
  <c r="I1908" i="5"/>
  <c r="F1908"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I1721" i="5"/>
  <c r="H1721" i="5"/>
  <c r="G1825" i="5"/>
  <c r="J1825" i="5"/>
  <c r="I1825" i="5"/>
  <c r="R1825" i="5"/>
  <c r="I2105" i="5"/>
  <c r="G2105" i="5"/>
  <c r="F2105" i="5"/>
  <c r="I981" i="5"/>
  <c r="R788" i="5"/>
  <c r="R1980" i="5"/>
  <c r="F764" i="5"/>
  <c r="F1285" i="5"/>
  <c r="R1109" i="5"/>
  <c r="R1725" i="5"/>
  <c r="F900"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I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24" i="6" l="1"/>
  <c r="F61" i="6" s="1"/>
  <c r="F1629" i="5"/>
  <c r="C13" i="6"/>
  <c r="R2397" i="5"/>
  <c r="H2397" i="5"/>
  <c r="E2397" i="5"/>
  <c r="X2397" i="5" s="1"/>
  <c r="F2397" i="5"/>
  <c r="I2397" i="5"/>
  <c r="E1853" i="5"/>
  <c r="X1853" i="5" s="1"/>
  <c r="J1853" i="5"/>
  <c r="AB2441" i="5"/>
  <c r="V2441" i="5"/>
  <c r="AB2185" i="5"/>
  <c r="V2185" i="5"/>
  <c r="AB1961" i="5"/>
  <c r="V1961" i="5"/>
  <c r="AB1625" i="5"/>
  <c r="V1625" i="5"/>
  <c r="T2141" i="5"/>
  <c r="AB2141" i="5"/>
  <c r="S2141" i="5"/>
  <c r="T2118" i="5"/>
  <c r="AB2118" i="5"/>
  <c r="S2118" i="5"/>
  <c r="T2077" i="5"/>
  <c r="AB2077" i="5"/>
  <c r="S2077" i="5"/>
  <c r="T2054" i="5"/>
  <c r="AB2054" i="5"/>
  <c r="T2013" i="5"/>
  <c r="AB2013" i="5"/>
  <c r="S2013" i="5"/>
  <c r="T1990" i="5"/>
  <c r="AB1990" i="5"/>
  <c r="S1990" i="5"/>
  <c r="T1949" i="5"/>
  <c r="AB1949" i="5"/>
  <c r="F1757" i="5"/>
  <c r="E2237" i="5"/>
  <c r="X2237" i="5" s="1"/>
  <c r="I2237" i="5"/>
  <c r="F1981" i="5"/>
  <c r="E1981" i="5"/>
  <c r="X1981" i="5" s="1"/>
  <c r="I1981" i="5"/>
  <c r="R1981" i="5"/>
  <c r="H1981" i="5"/>
  <c r="J1981" i="5"/>
  <c r="G2333" i="5"/>
  <c r="H2333" i="5"/>
  <c r="R2333" i="5"/>
  <c r="I2333" i="5"/>
  <c r="F2333" i="5"/>
  <c r="J2333" i="5"/>
  <c r="E2333" i="5"/>
  <c r="X2333" i="5" s="1"/>
  <c r="F2173" i="5"/>
  <c r="E2173" i="5"/>
  <c r="X2173" i="5" s="1"/>
  <c r="I2173" i="5"/>
  <c r="R2173" i="5"/>
  <c r="G2173" i="5"/>
  <c r="E1885" i="5"/>
  <c r="X1885" i="5" s="1"/>
  <c r="H1885" i="5"/>
  <c r="E1629" i="5"/>
  <c r="X1629" i="5" s="1"/>
  <c r="I1629" i="5"/>
  <c r="E1533" i="5"/>
  <c r="X1533" i="5" s="1"/>
  <c r="J1533" i="5"/>
  <c r="H1533" i="5"/>
  <c r="I1533" i="5"/>
  <c r="J1757" i="5"/>
  <c r="R1629" i="5"/>
  <c r="J1885" i="5"/>
  <c r="R1533" i="5"/>
  <c r="E2429" i="5"/>
  <c r="X2429" i="5" s="1"/>
  <c r="I2429" i="5"/>
  <c r="G2429" i="5"/>
  <c r="E1308" i="5"/>
  <c r="X1308" i="5" s="1"/>
  <c r="J1308" i="5"/>
  <c r="H1629" i="5"/>
  <c r="R1885" i="5"/>
  <c r="H1757" i="5"/>
  <c r="J2173" i="5"/>
  <c r="E2269" i="5"/>
  <c r="X2269" i="5" s="1"/>
  <c r="J2269" i="5"/>
  <c r="H2109" i="5"/>
  <c r="E2109" i="5"/>
  <c r="X2109" i="5" s="1"/>
  <c r="I2109" i="5"/>
  <c r="F2109" i="5"/>
  <c r="E1789" i="5"/>
  <c r="X1789" i="5" s="1"/>
  <c r="R1789" i="5"/>
  <c r="F1789" i="5"/>
  <c r="E1661" i="5"/>
  <c r="X1661" i="5" s="1"/>
  <c r="H1661" i="5"/>
  <c r="F1661" i="5"/>
  <c r="I1661" i="5"/>
  <c r="E1565" i="5"/>
  <c r="X1565" i="5" s="1"/>
  <c r="F1565" i="5"/>
  <c r="E1340" i="5"/>
  <c r="X1340" i="5" s="1"/>
  <c r="G1340" i="5"/>
  <c r="J1340" i="5"/>
  <c r="R1340" i="5"/>
  <c r="E1313" i="5"/>
  <c r="X1313" i="5" s="1"/>
  <c r="G1313" i="5"/>
  <c r="H1313" i="5"/>
  <c r="G1885" i="5"/>
  <c r="R1757" i="5"/>
  <c r="H2173" i="5"/>
  <c r="G1757" i="5"/>
  <c r="E2365" i="5"/>
  <c r="X2365" i="5" s="1"/>
  <c r="F2365" i="5"/>
  <c r="F1372" i="5"/>
  <c r="E1372" i="5"/>
  <c r="X1372" i="5" s="1"/>
  <c r="I1372" i="5"/>
  <c r="J1372" i="5"/>
  <c r="G1372" i="5"/>
  <c r="I2493" i="5"/>
  <c r="H2493" i="5"/>
  <c r="J2493" i="5"/>
  <c r="I1885" i="5"/>
  <c r="E2205" i="5"/>
  <c r="X2205" i="5" s="1"/>
  <c r="G2205" i="5"/>
  <c r="H2205" i="5"/>
  <c r="I2205" i="5"/>
  <c r="J2205" i="5"/>
  <c r="R2205" i="5"/>
  <c r="G2045" i="5"/>
  <c r="H2045" i="5"/>
  <c r="I2045" i="5"/>
  <c r="R2045" i="5"/>
  <c r="E2045" i="5"/>
  <c r="X2045" i="5" s="1"/>
  <c r="J2045" i="5"/>
  <c r="E1949" i="5"/>
  <c r="X1949" i="5" s="1"/>
  <c r="I1949" i="5"/>
  <c r="H1949" i="5"/>
  <c r="E1821" i="5"/>
  <c r="X1821" i="5" s="1"/>
  <c r="J1821" i="5"/>
  <c r="E1693" i="5"/>
  <c r="X1693" i="5" s="1"/>
  <c r="F1693" i="5"/>
  <c r="E1597" i="5"/>
  <c r="X1597" i="5" s="1"/>
  <c r="I1597" i="5"/>
  <c r="E1481" i="5"/>
  <c r="X1481" i="5" s="1"/>
  <c r="I1481" i="5"/>
  <c r="E1422" i="5"/>
  <c r="X1422" i="5" s="1"/>
  <c r="R1422" i="5"/>
  <c r="I1422" i="5"/>
  <c r="G1422" i="5"/>
  <c r="E1377" i="5"/>
  <c r="X1377" i="5" s="1"/>
  <c r="J1377" i="5"/>
  <c r="I1377" i="5"/>
  <c r="R2493" i="5"/>
  <c r="E2461" i="5"/>
  <c r="X2461" i="5" s="1"/>
  <c r="J2461" i="5"/>
  <c r="E2301" i="5"/>
  <c r="X2301" i="5" s="1"/>
  <c r="G2301" i="5"/>
  <c r="R2141" i="5"/>
  <c r="E2141" i="5"/>
  <c r="X2141" i="5" s="1"/>
  <c r="I2141" i="5"/>
  <c r="H2141" i="5"/>
  <c r="E2133" i="5"/>
  <c r="X2133" i="5" s="1"/>
  <c r="E2069" i="5"/>
  <c r="X2069" i="5" s="1"/>
  <c r="E1813" i="5"/>
  <c r="X1813" i="5" s="1"/>
  <c r="E1717" i="5"/>
  <c r="X1717" i="5" s="1"/>
  <c r="E1621" i="5"/>
  <c r="X1621" i="5" s="1"/>
  <c r="E1473" i="5"/>
  <c r="X1473" i="5" s="1"/>
  <c r="G1473" i="5"/>
  <c r="F1468" i="5"/>
  <c r="R1468" i="5"/>
  <c r="H1468" i="5"/>
  <c r="I1468" i="5"/>
  <c r="E110" i="5"/>
  <c r="X110" i="5" s="1"/>
  <c r="R110" i="5"/>
  <c r="AB2281" i="5"/>
  <c r="X2281" i="5"/>
  <c r="AB1482" i="5"/>
  <c r="V1482" i="5"/>
  <c r="H2421" i="5"/>
  <c r="F2421" i="5"/>
  <c r="G2421" i="5"/>
  <c r="J2421" i="5"/>
  <c r="R1877" i="5"/>
  <c r="H1877" i="5"/>
  <c r="G1877" i="5"/>
  <c r="E1432" i="5"/>
  <c r="X1432" i="5" s="1"/>
  <c r="G1432" i="5"/>
  <c r="R1432" i="5"/>
  <c r="H1432" i="5"/>
  <c r="E990" i="5"/>
  <c r="X990" i="5" s="1"/>
  <c r="R990" i="5"/>
  <c r="E870" i="5"/>
  <c r="X870" i="5" s="1"/>
  <c r="R870" i="5"/>
  <c r="G870" i="5"/>
  <c r="I870" i="5"/>
  <c r="E838" i="5"/>
  <c r="X838" i="5" s="1"/>
  <c r="J838" i="5"/>
  <c r="E806" i="5"/>
  <c r="X806" i="5" s="1"/>
  <c r="F806" i="5"/>
  <c r="G806" i="5"/>
  <c r="R806" i="5"/>
  <c r="H806" i="5"/>
  <c r="I806" i="5"/>
  <c r="E742" i="5"/>
  <c r="X742" i="5" s="1"/>
  <c r="G742" i="5"/>
  <c r="E710" i="5"/>
  <c r="X710" i="5" s="1"/>
  <c r="F710" i="5"/>
  <c r="J710" i="5"/>
  <c r="E422" i="5"/>
  <c r="X422" i="5" s="1"/>
  <c r="R422" i="5"/>
  <c r="E1455" i="5"/>
  <c r="X1455" i="5" s="1"/>
  <c r="F1455" i="5"/>
  <c r="G1455" i="5"/>
  <c r="E1054" i="5"/>
  <c r="X1054" i="5" s="1"/>
  <c r="R1054" i="5"/>
  <c r="E1022" i="5"/>
  <c r="X1022" i="5" s="1"/>
  <c r="R1022" i="5"/>
  <c r="R2413" i="5"/>
  <c r="G2413" i="5"/>
  <c r="R2285" i="5"/>
  <c r="H2285" i="5"/>
  <c r="I2285" i="5"/>
  <c r="R1901" i="5"/>
  <c r="I1901" i="5"/>
  <c r="G1901" i="5"/>
  <c r="E1454" i="5"/>
  <c r="X1454" i="5" s="1"/>
  <c r="G1454" i="5"/>
  <c r="F1454" i="5"/>
  <c r="E1174" i="5"/>
  <c r="X1174" i="5" s="1"/>
  <c r="R1174" i="5"/>
  <c r="G1174" i="5"/>
  <c r="F1174" i="5"/>
  <c r="I1174" i="5"/>
  <c r="F20" i="6"/>
  <c r="H20" i="6" s="1"/>
  <c r="F23" i="6"/>
  <c r="F60" i="6" s="1"/>
  <c r="G15" i="6"/>
  <c r="H15" i="6" s="1"/>
  <c r="E2277" i="5"/>
  <c r="X2277" i="5" s="1"/>
  <c r="J2265" i="5"/>
  <c r="H2265" i="5"/>
  <c r="E2213" i="5"/>
  <c r="X2213" i="5" s="1"/>
  <c r="E2085" i="5"/>
  <c r="X2085" i="5" s="1"/>
  <c r="G2041" i="5"/>
  <c r="R2041" i="5"/>
  <c r="I1459" i="5"/>
  <c r="R1459" i="5"/>
  <c r="F1459" i="5"/>
  <c r="H1459" i="5"/>
  <c r="R1436" i="5"/>
  <c r="F1436" i="5"/>
  <c r="H1436" i="5"/>
  <c r="H2405" i="5"/>
  <c r="J2405" i="5"/>
  <c r="R2405" i="5"/>
  <c r="G2405" i="5"/>
  <c r="H2181" i="5"/>
  <c r="J2181" i="5"/>
  <c r="R2181" i="5"/>
  <c r="F2181" i="5"/>
  <c r="G2181" i="5"/>
  <c r="I2021" i="5"/>
  <c r="H2021" i="5"/>
  <c r="G1989" i="5"/>
  <c r="R1989" i="5"/>
  <c r="J1925" i="5"/>
  <c r="F1925" i="5"/>
  <c r="R1925" i="5"/>
  <c r="J1669" i="5"/>
  <c r="F1669" i="5"/>
  <c r="R1669" i="5"/>
  <c r="I1669" i="5"/>
  <c r="E1400" i="5"/>
  <c r="X1400" i="5" s="1"/>
  <c r="F1400" i="5"/>
  <c r="E1304" i="5"/>
  <c r="X1304" i="5" s="1"/>
  <c r="J1304" i="5"/>
  <c r="I1304" i="5"/>
  <c r="AB1269" i="5"/>
  <c r="V1269" i="5"/>
  <c r="AB1205" i="5"/>
  <c r="V1205" i="5"/>
  <c r="AB1141" i="5"/>
  <c r="V1141" i="5"/>
  <c r="AB1077" i="5"/>
  <c r="V1077" i="5"/>
  <c r="AB1013" i="5"/>
  <c r="V1013" i="5"/>
  <c r="AB949" i="5"/>
  <c r="V949" i="5"/>
  <c r="B6" i="5"/>
  <c r="B7" i="5"/>
  <c r="B8" i="5"/>
  <c r="B9" i="5"/>
  <c r="B10" i="5"/>
  <c r="B18" i="5"/>
  <c r="B26" i="5"/>
  <c r="B34" i="5"/>
  <c r="B42" i="5"/>
  <c r="B50" i="5"/>
  <c r="B11" i="5"/>
  <c r="B19" i="5"/>
  <c r="B27" i="5"/>
  <c r="B35" i="5"/>
  <c r="B43" i="5"/>
  <c r="B12" i="5"/>
  <c r="B20" i="5"/>
  <c r="B28" i="5"/>
  <c r="B36" i="5"/>
  <c r="B44" i="5"/>
  <c r="B13" i="5"/>
  <c r="B21" i="5"/>
  <c r="B29" i="5"/>
  <c r="B37" i="5"/>
  <c r="B45" i="5"/>
  <c r="B14" i="5"/>
  <c r="B22" i="5"/>
  <c r="B30" i="5"/>
  <c r="B38" i="5"/>
  <c r="B46" i="5"/>
  <c r="B15" i="5"/>
  <c r="B23" i="5"/>
  <c r="B31" i="5"/>
  <c r="B39" i="5"/>
  <c r="B47" i="5"/>
  <c r="B16" i="5"/>
  <c r="B24" i="5"/>
  <c r="B32" i="5"/>
  <c r="B40" i="5"/>
  <c r="B48" i="5"/>
  <c r="B17" i="5"/>
  <c r="B25" i="5"/>
  <c r="B33" i="5"/>
  <c r="B41" i="5"/>
  <c r="B49" i="5"/>
  <c r="C5" i="5"/>
  <c r="C9" i="5"/>
  <c r="C13" i="5"/>
  <c r="C17" i="5"/>
  <c r="C21" i="5"/>
  <c r="C25" i="5"/>
  <c r="C29" i="5"/>
  <c r="C33" i="5"/>
  <c r="C37" i="5"/>
  <c r="C41" i="5"/>
  <c r="C7" i="5"/>
  <c r="C11" i="5"/>
  <c r="C15" i="5"/>
  <c r="C19" i="5"/>
  <c r="C23" i="5"/>
  <c r="C27" i="5"/>
  <c r="C31" i="5"/>
  <c r="C35" i="5"/>
  <c r="C39" i="5"/>
  <c r="B5" i="5"/>
  <c r="C8" i="5"/>
  <c r="C12" i="5"/>
  <c r="C16" i="5"/>
  <c r="C20" i="5"/>
  <c r="C24" i="5"/>
  <c r="C28" i="5"/>
  <c r="C32" i="5"/>
  <c r="C36" i="5"/>
  <c r="C40" i="5"/>
  <c r="C44" i="5"/>
  <c r="C48" i="5"/>
  <c r="C49" i="5"/>
  <c r="C10" i="5"/>
  <c r="C26" i="5"/>
  <c r="C42" i="5"/>
  <c r="C50" i="5"/>
  <c r="C43" i="5"/>
  <c r="C14" i="5"/>
  <c r="C30" i="5"/>
  <c r="C45" i="5"/>
  <c r="C18" i="5"/>
  <c r="C34" i="5"/>
  <c r="C46" i="5"/>
  <c r="C47" i="5"/>
  <c r="C38" i="5"/>
  <c r="C6" i="5"/>
  <c r="C10" i="6"/>
  <c r="C4" i="5"/>
  <c r="E4" i="5"/>
  <c r="AB187" i="5"/>
  <c r="V187" i="5"/>
  <c r="AB100" i="5"/>
  <c r="V100" i="5"/>
  <c r="AB93" i="5"/>
  <c r="V93" i="5"/>
  <c r="AB87" i="5"/>
  <c r="V87" i="5"/>
  <c r="AB61" i="5"/>
  <c r="V61" i="5"/>
  <c r="AB55" i="5"/>
  <c r="V55" i="5"/>
  <c r="D4" i="5"/>
  <c r="AB132" i="5"/>
  <c r="V132" i="5"/>
  <c r="B65" i="4"/>
  <c r="A46" i="6" s="1"/>
  <c r="B64" i="4"/>
  <c r="A45" i="6" s="1"/>
  <c r="D49" i="4"/>
  <c r="D61" i="4"/>
  <c r="B58" i="4"/>
  <c r="A40" i="6" s="1"/>
  <c r="D55" i="4"/>
  <c r="C8" i="6"/>
  <c r="C29" i="6"/>
  <c r="B62" i="4"/>
  <c r="A43" i="6" s="1"/>
  <c r="K60" i="6"/>
  <c r="D15" i="6"/>
  <c r="D6" i="6"/>
  <c r="C6" i="6"/>
  <c r="H25" i="6"/>
  <c r="F30" i="6"/>
  <c r="H30" i="6" s="1"/>
  <c r="D30" i="6" s="1"/>
  <c r="F40" i="6"/>
  <c r="H40" i="6" s="1"/>
  <c r="D40" i="6" s="1"/>
  <c r="F35" i="6"/>
  <c r="H35" i="6" s="1"/>
  <c r="F45" i="6"/>
  <c r="H45" i="6" s="1"/>
  <c r="F59" i="6"/>
  <c r="C38" i="6"/>
  <c r="F53" i="6"/>
  <c r="H53" i="6" s="1"/>
  <c r="D53" i="6" s="1"/>
  <c r="F34" i="6"/>
  <c r="H34" i="6" s="1"/>
  <c r="F52" i="6"/>
  <c r="H52" i="6" s="1"/>
  <c r="D52" i="6" s="1"/>
  <c r="F28" i="6"/>
  <c r="H28" i="6" s="1"/>
  <c r="F44" i="6"/>
  <c r="H44" i="6" s="1"/>
  <c r="F48" i="6"/>
  <c r="G16" i="6"/>
  <c r="H16" i="6" s="1"/>
  <c r="F21" i="6"/>
  <c r="H21" i="6" s="1"/>
  <c r="D21" i="6" s="1"/>
  <c r="F39" i="6"/>
  <c r="H39" i="6" s="1"/>
  <c r="D39" i="6" s="1"/>
  <c r="F43" i="6"/>
  <c r="H43" i="6" s="1"/>
  <c r="D43" i="6" s="1"/>
  <c r="G5" i="6"/>
  <c r="H5" i="6" s="1"/>
  <c r="G17" i="6"/>
  <c r="H17" i="6" s="1"/>
  <c r="C43" i="6"/>
  <c r="C23" i="6"/>
  <c r="C4" i="6"/>
  <c r="F31" i="6"/>
  <c r="H31" i="6" s="1"/>
  <c r="H26" i="6"/>
  <c r="F36" i="6"/>
  <c r="H36" i="6" s="1"/>
  <c r="C12" i="6"/>
  <c r="H24" i="6"/>
  <c r="F38" i="6"/>
  <c r="H38" i="6" s="1"/>
  <c r="D38" i="6" s="1"/>
  <c r="C11" i="6"/>
  <c r="C41" i="6"/>
  <c r="F46" i="6"/>
  <c r="H46" i="6" s="1"/>
  <c r="F33" i="6"/>
  <c r="H33" i="6" s="1"/>
  <c r="D8" i="6"/>
  <c r="C30" i="6"/>
  <c r="F41" i="6"/>
  <c r="H41" i="6" s="1"/>
  <c r="D41" i="6" s="1"/>
  <c r="H23" i="6"/>
  <c r="D23" i="6" s="1"/>
  <c r="B51" i="4"/>
  <c r="A34" i="6" s="1"/>
  <c r="B57" i="4"/>
  <c r="A39" i="6" s="1"/>
  <c r="C9" i="6"/>
  <c r="C18" i="6"/>
  <c r="C7" i="6"/>
  <c r="C15" i="6"/>
  <c r="G49" i="4"/>
  <c r="A25" i="6"/>
  <c r="B52" i="4"/>
  <c r="A35" i="6" s="1"/>
  <c r="A24" i="6"/>
  <c r="B75" i="4"/>
  <c r="A53" i="6" s="1"/>
  <c r="B59" i="4"/>
  <c r="A41" i="6" s="1"/>
  <c r="B63" i="4"/>
  <c r="A44" i="6" s="1"/>
  <c r="B53" i="4"/>
  <c r="A36" i="6" s="1"/>
  <c r="G61" i="4"/>
  <c r="D68" i="4"/>
  <c r="G68" i="4"/>
  <c r="B56" i="4"/>
  <c r="A38" i="6" s="1"/>
  <c r="G43" i="4"/>
  <c r="D37" i="4"/>
  <c r="A26" i="6"/>
  <c r="A23" i="6"/>
  <c r="G31" i="4"/>
  <c r="B74" i="4"/>
  <c r="A52" i="6" s="1"/>
  <c r="G55" i="4"/>
  <c r="D31" i="4"/>
  <c r="B50" i="4"/>
  <c r="A33" i="6" s="1"/>
  <c r="C21" i="6" l="1"/>
  <c r="D20" i="6"/>
  <c r="C20" i="6"/>
  <c r="V6" i="5"/>
  <c r="G6" i="5" s="1"/>
  <c r="AB36" i="5"/>
  <c r="J1961" i="5"/>
  <c r="F1961" i="5"/>
  <c r="G1961" i="5"/>
  <c r="R1961" i="5"/>
  <c r="H1961" i="5"/>
  <c r="I1961" i="5"/>
  <c r="E1961" i="5"/>
  <c r="X1961" i="5" s="1"/>
  <c r="E55" i="5"/>
  <c r="X55" i="5" s="1"/>
  <c r="H55" i="5"/>
  <c r="R55" i="5"/>
  <c r="F55" i="5"/>
  <c r="J55" i="5"/>
  <c r="I55" i="5"/>
  <c r="G55" i="5"/>
  <c r="AB50" i="5"/>
  <c r="V50" i="5"/>
  <c r="G50" i="5" s="1"/>
  <c r="V36" i="5"/>
  <c r="G36" i="5" s="1"/>
  <c r="AB5" i="5"/>
  <c r="V11" i="5"/>
  <c r="G11" i="5" s="1"/>
  <c r="V17" i="5"/>
  <c r="G17" i="5" s="1"/>
  <c r="AB17" i="5"/>
  <c r="AB31" i="5"/>
  <c r="AB45" i="5"/>
  <c r="AB20" i="5"/>
  <c r="AB42" i="5"/>
  <c r="AB6" i="5"/>
  <c r="H2185" i="5"/>
  <c r="I2185" i="5"/>
  <c r="F2185" i="5"/>
  <c r="E2185" i="5"/>
  <c r="X2185" i="5" s="1"/>
  <c r="J2185" i="5"/>
  <c r="R2185" i="5"/>
  <c r="G2185" i="5"/>
  <c r="AB47" i="5"/>
  <c r="V38" i="5"/>
  <c r="G38" i="5" s="1"/>
  <c r="AB39" i="5"/>
  <c r="AB7" i="5"/>
  <c r="V47" i="5"/>
  <c r="G47" i="5" s="1"/>
  <c r="V46" i="5"/>
  <c r="G46" i="5" s="1"/>
  <c r="V42" i="5"/>
  <c r="G42" i="5" s="1"/>
  <c r="V32" i="5"/>
  <c r="G32" i="5" s="1"/>
  <c r="V39" i="5"/>
  <c r="G39" i="5" s="1"/>
  <c r="V7" i="5"/>
  <c r="G7" i="5" s="1"/>
  <c r="V13" i="5"/>
  <c r="G13" i="5" s="1"/>
  <c r="AB48" i="5"/>
  <c r="AB23" i="5"/>
  <c r="AB37" i="5"/>
  <c r="AB12" i="5"/>
  <c r="AB34" i="5"/>
  <c r="E949" i="5"/>
  <c r="X949" i="5" s="1"/>
  <c r="H949" i="5"/>
  <c r="R949" i="5"/>
  <c r="J949" i="5"/>
  <c r="G949" i="5"/>
  <c r="F949" i="5"/>
  <c r="I949" i="5"/>
  <c r="E1205" i="5"/>
  <c r="X1205" i="5" s="1"/>
  <c r="R1205" i="5"/>
  <c r="I1205" i="5"/>
  <c r="G1205" i="5"/>
  <c r="H1205" i="5"/>
  <c r="F1205" i="5"/>
  <c r="J1205" i="5"/>
  <c r="E1482" i="5"/>
  <c r="X1482" i="5" s="1"/>
  <c r="H1482" i="5"/>
  <c r="G1482" i="5"/>
  <c r="R1482" i="5"/>
  <c r="F1482" i="5"/>
  <c r="I1482" i="5"/>
  <c r="J1482" i="5"/>
  <c r="V44" i="5"/>
  <c r="G44" i="5" s="1"/>
  <c r="V19" i="5"/>
  <c r="G19" i="5" s="1"/>
  <c r="AB22" i="5"/>
  <c r="V40" i="5"/>
  <c r="G40" i="5" s="1"/>
  <c r="AB25" i="5"/>
  <c r="AB14" i="5"/>
  <c r="C39" i="6"/>
  <c r="E61" i="5"/>
  <c r="X61" i="5" s="1"/>
  <c r="I61" i="5"/>
  <c r="H61" i="5"/>
  <c r="G61" i="5"/>
  <c r="J61" i="5"/>
  <c r="R61" i="5"/>
  <c r="F61" i="5"/>
  <c r="E187" i="5"/>
  <c r="X187" i="5" s="1"/>
  <c r="F187" i="5"/>
  <c r="J187" i="5"/>
  <c r="R187" i="5"/>
  <c r="H187" i="5"/>
  <c r="I187" i="5"/>
  <c r="G187" i="5"/>
  <c r="V34" i="5"/>
  <c r="G34" i="5" s="1"/>
  <c r="V26" i="5"/>
  <c r="G26" i="5" s="1"/>
  <c r="V28" i="5"/>
  <c r="V35" i="5"/>
  <c r="G35" i="5" s="1"/>
  <c r="V41" i="5"/>
  <c r="V9" i="5"/>
  <c r="G9" i="5" s="1"/>
  <c r="AB40" i="5"/>
  <c r="AB15" i="5"/>
  <c r="AB29" i="5"/>
  <c r="AB43" i="5"/>
  <c r="AB26" i="5"/>
  <c r="H2441" i="5"/>
  <c r="E2441" i="5"/>
  <c r="X2441" i="5" s="1"/>
  <c r="G2441" i="5"/>
  <c r="R2441" i="5"/>
  <c r="I2441" i="5"/>
  <c r="F2441" i="5"/>
  <c r="J2441" i="5"/>
  <c r="V18" i="5"/>
  <c r="V10" i="5"/>
  <c r="G10" i="5" s="1"/>
  <c r="V24" i="5"/>
  <c r="G24" i="5" s="1"/>
  <c r="V31" i="5"/>
  <c r="G31" i="5" s="1"/>
  <c r="V37" i="5"/>
  <c r="V5" i="5"/>
  <c r="G5" i="5" s="1"/>
  <c r="AB32" i="5"/>
  <c r="AB46" i="5"/>
  <c r="AB21" i="5"/>
  <c r="AB35" i="5"/>
  <c r="AB18" i="5"/>
  <c r="G1013" i="5"/>
  <c r="J1013" i="5"/>
  <c r="F1013" i="5"/>
  <c r="I1013" i="5"/>
  <c r="E1013" i="5"/>
  <c r="X1013" i="5" s="1"/>
  <c r="H1013" i="5"/>
  <c r="R1013" i="5"/>
  <c r="E1269" i="5"/>
  <c r="X1269" i="5" s="1"/>
  <c r="H1269" i="5"/>
  <c r="F1269" i="5"/>
  <c r="J1269" i="5"/>
  <c r="G1269" i="5"/>
  <c r="R1269" i="5"/>
  <c r="I1269" i="5"/>
  <c r="E1625" i="5"/>
  <c r="X1625" i="5" s="1"/>
  <c r="F1625" i="5"/>
  <c r="J1625" i="5"/>
  <c r="I1625" i="5"/>
  <c r="G1625" i="5"/>
  <c r="H1625" i="5"/>
  <c r="R1625" i="5"/>
  <c r="V12" i="5"/>
  <c r="G12" i="5" s="1"/>
  <c r="V25" i="5"/>
  <c r="G25" i="5" s="1"/>
  <c r="AB11" i="5"/>
  <c r="V21" i="5"/>
  <c r="G21" i="5" s="1"/>
  <c r="F64" i="6"/>
  <c r="V45" i="5"/>
  <c r="G45" i="5" s="1"/>
  <c r="V49" i="5"/>
  <c r="V20" i="5"/>
  <c r="G20" i="5" s="1"/>
  <c r="V27" i="5"/>
  <c r="G27" i="5" s="1"/>
  <c r="V33" i="5"/>
  <c r="G33" i="5" s="1"/>
  <c r="AB49" i="5"/>
  <c r="AB24" i="5"/>
  <c r="AB38" i="5"/>
  <c r="AB13" i="5"/>
  <c r="AB27" i="5"/>
  <c r="AB10" i="5"/>
  <c r="V14" i="5"/>
  <c r="G14" i="5" s="1"/>
  <c r="AB33" i="5"/>
  <c r="AB8" i="5"/>
  <c r="G61" i="6" s="1"/>
  <c r="H61" i="6" s="1"/>
  <c r="E100" i="5"/>
  <c r="X100" i="5" s="1"/>
  <c r="H100" i="5"/>
  <c r="I100" i="5"/>
  <c r="R100" i="5"/>
  <c r="J100" i="5"/>
  <c r="F100" i="5"/>
  <c r="G100" i="5"/>
  <c r="V43" i="5"/>
  <c r="G43" i="5" s="1"/>
  <c r="V8" i="5"/>
  <c r="G8" i="5" s="1"/>
  <c r="V15" i="5"/>
  <c r="G15" i="5" s="1"/>
  <c r="AB28" i="5"/>
  <c r="E1141" i="5"/>
  <c r="X1141" i="5" s="1"/>
  <c r="G1141" i="5"/>
  <c r="R1141" i="5"/>
  <c r="F1141" i="5"/>
  <c r="H1141" i="5"/>
  <c r="I1141" i="5"/>
  <c r="J1141" i="5"/>
  <c r="V22" i="5"/>
  <c r="E87" i="5"/>
  <c r="X87" i="5" s="1"/>
  <c r="G87" i="5"/>
  <c r="J87" i="5"/>
  <c r="H87" i="5"/>
  <c r="I87" i="5"/>
  <c r="R87" i="5"/>
  <c r="F87" i="5"/>
  <c r="E132" i="5"/>
  <c r="X132" i="5" s="1"/>
  <c r="H132" i="5"/>
  <c r="I132" i="5"/>
  <c r="G132" i="5"/>
  <c r="R132" i="5"/>
  <c r="F132" i="5"/>
  <c r="J132" i="5"/>
  <c r="C52" i="6"/>
  <c r="E93" i="5"/>
  <c r="X93" i="5" s="1"/>
  <c r="H93" i="5"/>
  <c r="J93" i="5"/>
  <c r="R93" i="5"/>
  <c r="G93" i="5"/>
  <c r="I93" i="5"/>
  <c r="F93" i="5"/>
  <c r="V30" i="5"/>
  <c r="G30" i="5" s="1"/>
  <c r="V48" i="5"/>
  <c r="G48" i="5" s="1"/>
  <c r="V16" i="5"/>
  <c r="G16" i="5" s="1"/>
  <c r="V23" i="5"/>
  <c r="G23" i="5" s="1"/>
  <c r="V29" i="5"/>
  <c r="G29" i="5" s="1"/>
  <c r="AB41" i="5"/>
  <c r="AB16" i="5"/>
  <c r="AB30" i="5"/>
  <c r="AB44" i="5"/>
  <c r="AB19" i="5"/>
  <c r="AB9" i="5"/>
  <c r="G1077" i="5"/>
  <c r="E1077" i="5"/>
  <c r="X1077" i="5" s="1"/>
  <c r="F1077" i="5"/>
  <c r="H1077" i="5"/>
  <c r="R1077" i="5"/>
  <c r="J1077" i="5"/>
  <c r="I1077" i="5"/>
  <c r="B2" i="6"/>
  <c r="D36" i="6"/>
  <c r="C36" i="6"/>
  <c r="D28" i="6"/>
  <c r="C28" i="6"/>
  <c r="C40" i="6"/>
  <c r="D26" i="6"/>
  <c r="C26" i="6"/>
  <c r="C46" i="6"/>
  <c r="D46" i="6"/>
  <c r="D17" i="6"/>
  <c r="C17" i="6"/>
  <c r="H59" i="6"/>
  <c r="C2" i="6"/>
  <c r="D33" i="6"/>
  <c r="C33" i="6"/>
  <c r="C5" i="6"/>
  <c r="D5" i="6"/>
  <c r="D45" i="6"/>
  <c r="C45" i="6"/>
  <c r="C35" i="6"/>
  <c r="D35" i="6"/>
  <c r="C34" i="6"/>
  <c r="D34" i="6"/>
  <c r="D25" i="6"/>
  <c r="C25" i="6"/>
  <c r="C24" i="6"/>
  <c r="D24" i="6"/>
  <c r="D16" i="6"/>
  <c r="K61" i="6"/>
  <c r="C16" i="6"/>
  <c r="D31" i="6"/>
  <c r="C31" i="6"/>
  <c r="F49" i="6"/>
  <c r="H48" i="6"/>
  <c r="F54" i="6"/>
  <c r="H54" i="6" s="1"/>
  <c r="F57" i="6"/>
  <c r="H57" i="6" s="1"/>
  <c r="F58" i="6"/>
  <c r="H58" i="6" s="1"/>
  <c r="F55" i="6"/>
  <c r="H55" i="6" s="1"/>
  <c r="C53" i="6"/>
  <c r="D44" i="6"/>
  <c r="C44" i="6"/>
  <c r="D61" i="6" l="1"/>
  <c r="C61" i="6"/>
  <c r="E28" i="5"/>
  <c r="I28" i="5"/>
  <c r="J28" i="5"/>
  <c r="R28" i="5"/>
  <c r="F28" i="5"/>
  <c r="E18" i="5"/>
  <c r="R18" i="5"/>
  <c r="I18" i="5"/>
  <c r="J18" i="5"/>
  <c r="F18" i="5"/>
  <c r="E13" i="5"/>
  <c r="J13" i="5"/>
  <c r="R13" i="5"/>
  <c r="I13" i="5"/>
  <c r="F13" i="5"/>
  <c r="E31" i="5"/>
  <c r="I31" i="5"/>
  <c r="R31" i="5"/>
  <c r="J31" i="5"/>
  <c r="F31" i="5"/>
  <c r="E42" i="5"/>
  <c r="I42" i="5"/>
  <c r="R42" i="5"/>
  <c r="J42" i="5"/>
  <c r="F42" i="5"/>
  <c r="E15" i="5"/>
  <c r="J15" i="5"/>
  <c r="F15" i="5"/>
  <c r="I15" i="5"/>
  <c r="R15" i="5"/>
  <c r="E33" i="5"/>
  <c r="J33" i="5"/>
  <c r="R33" i="5"/>
  <c r="I33" i="5"/>
  <c r="F33" i="5"/>
  <c r="E9" i="5"/>
  <c r="J9" i="5"/>
  <c r="F9" i="5"/>
  <c r="R9" i="5"/>
  <c r="I9" i="5"/>
  <c r="E26" i="5"/>
  <c r="F26" i="5"/>
  <c r="J26" i="5"/>
  <c r="I26" i="5"/>
  <c r="R26" i="5"/>
  <c r="E44" i="5"/>
  <c r="F44" i="5"/>
  <c r="R44" i="5"/>
  <c r="I44" i="5"/>
  <c r="J44" i="5"/>
  <c r="E7" i="5"/>
  <c r="F7" i="5"/>
  <c r="R7" i="5"/>
  <c r="I7" i="5"/>
  <c r="J7" i="5"/>
  <c r="E16" i="5"/>
  <c r="R16" i="5"/>
  <c r="J16" i="5"/>
  <c r="I16" i="5"/>
  <c r="F16" i="5"/>
  <c r="E45" i="5"/>
  <c r="R45" i="5"/>
  <c r="F45" i="5"/>
  <c r="J45" i="5"/>
  <c r="I45" i="5"/>
  <c r="E24" i="5"/>
  <c r="I24" i="5"/>
  <c r="F24" i="5"/>
  <c r="J24" i="5"/>
  <c r="R24" i="5"/>
  <c r="E41" i="5"/>
  <c r="R41" i="5"/>
  <c r="I41" i="5"/>
  <c r="J41" i="5"/>
  <c r="F41" i="5"/>
  <c r="E40" i="5"/>
  <c r="F40" i="5"/>
  <c r="J40" i="5"/>
  <c r="R40" i="5"/>
  <c r="I40" i="5"/>
  <c r="E46" i="5"/>
  <c r="F46" i="5"/>
  <c r="R46" i="5"/>
  <c r="J46" i="5"/>
  <c r="I46" i="5"/>
  <c r="C64" i="6"/>
  <c r="F25" i="5"/>
  <c r="I25" i="5"/>
  <c r="R25" i="5"/>
  <c r="J25" i="5"/>
  <c r="E25" i="5"/>
  <c r="E34" i="5"/>
  <c r="I34" i="5"/>
  <c r="F34" i="5"/>
  <c r="R34" i="5"/>
  <c r="J34" i="5"/>
  <c r="E39" i="5"/>
  <c r="J39" i="5"/>
  <c r="R39" i="5"/>
  <c r="F39" i="5"/>
  <c r="I39" i="5"/>
  <c r="E17" i="5"/>
  <c r="R17" i="5"/>
  <c r="F17" i="5"/>
  <c r="I17" i="5"/>
  <c r="J17" i="5"/>
  <c r="E49" i="5"/>
  <c r="R49" i="5"/>
  <c r="J49" i="5"/>
  <c r="F49" i="5"/>
  <c r="I49" i="5"/>
  <c r="E8" i="5"/>
  <c r="R8" i="5"/>
  <c r="J8" i="5"/>
  <c r="F8" i="5"/>
  <c r="I8" i="5"/>
  <c r="E27" i="5"/>
  <c r="R27" i="5"/>
  <c r="F27" i="5"/>
  <c r="J27" i="5"/>
  <c r="I27" i="5"/>
  <c r="E14" i="5"/>
  <c r="J14" i="5"/>
  <c r="R14" i="5"/>
  <c r="F14" i="5"/>
  <c r="I14" i="5"/>
  <c r="E35" i="5"/>
  <c r="F35" i="5"/>
  <c r="J35" i="5"/>
  <c r="I35" i="5"/>
  <c r="R35" i="5"/>
  <c r="E47" i="5"/>
  <c r="F47" i="5"/>
  <c r="I47" i="5"/>
  <c r="R47" i="5"/>
  <c r="J47" i="5"/>
  <c r="E38" i="5"/>
  <c r="J38" i="5"/>
  <c r="R38" i="5"/>
  <c r="F38" i="5"/>
  <c r="I38" i="5"/>
  <c r="E36" i="5"/>
  <c r="J36" i="5"/>
  <c r="I36" i="5"/>
  <c r="R36" i="5"/>
  <c r="F36" i="5"/>
  <c r="E37" i="5"/>
  <c r="J37" i="5"/>
  <c r="F37" i="5"/>
  <c r="I37" i="5"/>
  <c r="R37" i="5"/>
  <c r="G49" i="5"/>
  <c r="E19" i="5"/>
  <c r="I19" i="5"/>
  <c r="F19" i="5"/>
  <c r="R19" i="5"/>
  <c r="J19" i="5"/>
  <c r="E23" i="5"/>
  <c r="J23" i="5"/>
  <c r="F23" i="5"/>
  <c r="I23" i="5"/>
  <c r="R23" i="5"/>
  <c r="E48" i="5"/>
  <c r="F48" i="5"/>
  <c r="I48" i="5"/>
  <c r="R48" i="5"/>
  <c r="J48" i="5"/>
  <c r="J5" i="5"/>
  <c r="E5" i="5"/>
  <c r="F5" i="5"/>
  <c r="R5" i="5"/>
  <c r="I5" i="5"/>
  <c r="E10" i="5"/>
  <c r="J10" i="5"/>
  <c r="R10" i="5"/>
  <c r="I10" i="5"/>
  <c r="F10" i="5"/>
  <c r="E22" i="5"/>
  <c r="J22" i="5"/>
  <c r="R22" i="5"/>
  <c r="F22" i="5"/>
  <c r="I22" i="5"/>
  <c r="G22" i="5"/>
  <c r="E43" i="5"/>
  <c r="F43" i="5"/>
  <c r="I43" i="5"/>
  <c r="J43" i="5"/>
  <c r="R43" i="5"/>
  <c r="E20" i="5"/>
  <c r="R20" i="5"/>
  <c r="I20" i="5"/>
  <c r="J20" i="5"/>
  <c r="F20" i="5"/>
  <c r="E21" i="5"/>
  <c r="J21" i="5"/>
  <c r="R21" i="5"/>
  <c r="I21" i="5"/>
  <c r="F21" i="5"/>
  <c r="E12" i="5"/>
  <c r="F12" i="5"/>
  <c r="I12" i="5"/>
  <c r="R12" i="5"/>
  <c r="J12" i="5"/>
  <c r="G37" i="5"/>
  <c r="G18" i="5"/>
  <c r="G28" i="5"/>
  <c r="E32" i="5"/>
  <c r="R32" i="5"/>
  <c r="J32" i="5"/>
  <c r="I32" i="5"/>
  <c r="F32" i="5"/>
  <c r="E11" i="5"/>
  <c r="F11" i="5"/>
  <c r="I11" i="5"/>
  <c r="R11" i="5"/>
  <c r="J11" i="5"/>
  <c r="E6" i="5"/>
  <c r="R6" i="5"/>
  <c r="J6" i="5"/>
  <c r="I6" i="5"/>
  <c r="F6" i="5"/>
  <c r="E29" i="5"/>
  <c r="R29" i="5"/>
  <c r="I29" i="5"/>
  <c r="F29" i="5"/>
  <c r="J29" i="5"/>
  <c r="G60" i="6"/>
  <c r="H60" i="6" s="1"/>
  <c r="E30" i="5"/>
  <c r="F30" i="5"/>
  <c r="J30" i="5"/>
  <c r="R30" i="5"/>
  <c r="I30" i="5"/>
  <c r="E50" i="5"/>
  <c r="I50" i="5"/>
  <c r="J50" i="5"/>
  <c r="F50" i="5"/>
  <c r="R50" i="5"/>
  <c r="D48" i="6"/>
  <c r="C48" i="6"/>
  <c r="D54" i="6"/>
  <c r="C54" i="6"/>
  <c r="H49" i="6"/>
  <c r="F50" i="6"/>
  <c r="H50" i="6" s="1"/>
  <c r="D59" i="6"/>
  <c r="C59" i="6"/>
  <c r="C55" i="6"/>
  <c r="D55" i="6"/>
  <c r="D58" i="6"/>
  <c r="C58" i="6"/>
  <c r="D57" i="6"/>
  <c r="C57" i="6"/>
  <c r="X16" i="5" l="1"/>
  <c r="X20" i="5"/>
  <c r="X10" i="5"/>
  <c r="X30" i="5"/>
  <c r="X11" i="5"/>
  <c r="X47" i="5"/>
  <c r="X34" i="5"/>
  <c r="X45" i="5"/>
  <c r="X42" i="5"/>
  <c r="X48" i="5"/>
  <c r="X37" i="5"/>
  <c r="X49" i="5"/>
  <c r="X25" i="5"/>
  <c r="X40" i="5"/>
  <c r="X9" i="5"/>
  <c r="X7" i="5"/>
  <c r="X13" i="5"/>
  <c r="X39" i="5"/>
  <c r="X24" i="5"/>
  <c r="X15" i="5"/>
  <c r="X43" i="5"/>
  <c r="X8" i="5"/>
  <c r="X46" i="5"/>
  <c r="X26" i="5"/>
  <c r="X28" i="5"/>
  <c r="X5" i="5"/>
  <c r="G64" i="6" a="1"/>
  <c r="G64" i="6" s="1"/>
  <c r="H64" i="6" s="1"/>
  <c r="H65" i="6" s="1"/>
  <c r="D2" i="6" s="1"/>
  <c r="X19" i="5"/>
  <c r="X38" i="5"/>
  <c r="X32" i="5"/>
  <c r="X12" i="5"/>
  <c r="X31" i="5"/>
  <c r="X14" i="5"/>
  <c r="X50" i="5"/>
  <c r="X6" i="5"/>
  <c r="X35" i="5"/>
  <c r="X29" i="5"/>
  <c r="X23" i="5"/>
  <c r="X36" i="5"/>
  <c r="X17" i="5"/>
  <c r="X41" i="5"/>
  <c r="X33" i="5"/>
  <c r="D60" i="6"/>
  <c r="C60" i="6"/>
  <c r="X21" i="5"/>
  <c r="X22" i="5"/>
  <c r="X27" i="5"/>
  <c r="X44" i="5"/>
  <c r="X18" i="5"/>
  <c r="D50" i="6"/>
  <c r="C50" i="6"/>
  <c r="C49" i="6"/>
  <c r="D49" i="6"/>
  <c r="S34" i="5"/>
  <c r="S49" i="5"/>
  <c r="S15" i="5"/>
  <c r="S41" i="5"/>
  <c r="S21" i="5"/>
  <c r="S30" i="5"/>
  <c r="S6" i="5"/>
  <c r="S25" i="5"/>
  <c r="S16" i="5"/>
  <c r="S11" i="5"/>
  <c r="S45" i="5"/>
  <c r="S32" i="5"/>
  <c r="S33" i="5"/>
  <c r="S44" i="5"/>
  <c r="S13" i="5"/>
  <c r="S24" i="5"/>
  <c r="S46" i="5"/>
  <c r="S48" i="5"/>
  <c r="S43" i="5"/>
  <c r="S35" i="5"/>
  <c r="S36" i="5"/>
  <c r="S23" i="5"/>
  <c r="S22" i="5"/>
  <c r="S20" i="5"/>
  <c r="S42" i="5"/>
  <c r="S5" i="5"/>
  <c r="S12" i="5"/>
  <c r="S14" i="5"/>
  <c r="S18" i="5"/>
  <c r="S17" i="5"/>
  <c r="S28" i="5"/>
  <c r="S38" i="5"/>
  <c r="S31" i="5"/>
  <c r="S47" i="5"/>
  <c r="S37" i="5"/>
  <c r="S40" i="5"/>
  <c r="S26" i="5"/>
  <c r="S39" i="5"/>
  <c r="S8" i="5"/>
  <c r="S10" i="5"/>
  <c r="S9" i="5"/>
  <c r="S7" i="5"/>
  <c r="S19" i="5"/>
  <c r="S50" i="5"/>
  <c r="S29" i="5"/>
  <c r="S27" i="5"/>
  <c r="T27" i="5"/>
  <c r="T39" i="5"/>
  <c r="T17" i="5"/>
  <c r="T23" i="5"/>
  <c r="T44" i="5"/>
  <c r="T29" i="5"/>
  <c r="T26" i="5"/>
  <c r="T18" i="5"/>
  <c r="T36" i="5"/>
  <c r="T33" i="5"/>
  <c r="T21" i="5"/>
  <c r="T50" i="5"/>
  <c r="T40" i="5"/>
  <c r="T14" i="5"/>
  <c r="T35" i="5"/>
  <c r="T32" i="5"/>
  <c r="T41" i="5"/>
  <c r="T19" i="5"/>
  <c r="T37" i="5"/>
  <c r="T12" i="5"/>
  <c r="T43" i="5"/>
  <c r="T45" i="5"/>
  <c r="T15" i="5"/>
  <c r="T7" i="5"/>
  <c r="T47" i="5"/>
  <c r="T5" i="5"/>
  <c r="T48" i="5"/>
  <c r="T11" i="5"/>
  <c r="T9" i="5"/>
  <c r="T31" i="5"/>
  <c r="T42" i="5"/>
  <c r="T46" i="5"/>
  <c r="T16" i="5"/>
  <c r="T34" i="5"/>
  <c r="T25" i="5"/>
  <c r="T13" i="5"/>
  <c r="T30" i="5"/>
  <c r="T49" i="5"/>
  <c r="T10" i="5"/>
  <c r="T38" i="5"/>
  <c r="T20" i="5"/>
  <c r="T24" i="5"/>
  <c r="T8" i="5"/>
  <c r="T28" i="5"/>
  <c r="T22"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<sst xmlns="http://schemas.openxmlformats.org/spreadsheetml/2006/main" count="23445" uniqueCount="19224">
  <si>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</si>
  <si>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</si>
  <si>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</si>
  <si>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</si>
  <si>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</si>
  <si>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</si>
  <si>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</si>
  <si>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</si>
  <si>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</si>
  <si>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</si>
  <si>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</si>
  <si>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</si>
  <si>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</si>
  <si>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</si>
  <si>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</si>
  <si>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</si>
  <si>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</si>
  <si>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</si>
  <si>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</si>
  <si>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</si>
  <si>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</si>
  <si>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</si>
  <si>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</si>
  <si>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</si>
  <si>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</si>
  <si>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</si>
  <si>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</si>
  <si>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</si>
  <si>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</si>
  <si>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</si>
  <si>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</si>
  <si>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</si>
  <si>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</si>
  <si>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</si>
  <si>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</si>
  <si>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</si>
  <si>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</si>
  <si>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</si>
  <si>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</si>
  <si>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</si>
  <si>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</si>
  <si>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</si>
  <si>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</si>
  <si>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</si>
  <si>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</si>
  <si>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</si>
  <si>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</si>
  <si>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</si>
  <si>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</si>
  <si>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</si>
  <si>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</si>
  <si>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</si>
  <si>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</si>
  <si>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</si>
  <si>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</si>
  <si>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</si>
  <si>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</si>
  <si>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</si>
  <si>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</si>
  <si>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</si>
  <si>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</si>
  <si>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</si>
  <si>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</si>
  <si>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</si>
  <si>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</si>
  <si>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</si>
  <si>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</si>
  <si>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</si>
  <si>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</si>
  <si>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</si>
  <si>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</si>
  <si>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</si>
  <si>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</si>
  <si>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</si>
  <si>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</si>
  <si>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</si>
  <si>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</si>
  <si>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</si>
  <si>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</si>
  <si>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</si>
  <si>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</si>
  <si>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</si>
  <si>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</si>
  <si>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</si>
  <si>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</si>
  <si>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</si>
  <si>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</si>
  <si>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</si>
  <si>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</si>
  <si>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</si>
  <si>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</si>
  <si>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</si>
  <si>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</si>
  <si>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</si>
  <si>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</si>
  <si>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</si>
  <si>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</si>
  <si>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</si>
  <si>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</si>
  <si>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</si>
  <si>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</si>
  <si>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</si>
  <si>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</si>
  <si>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</si>
  <si>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</si>
  <si>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</si>
  <si>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</si>
  <si>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</si>
  <si>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</si>
  <si>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</si>
  <si>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</si>
  <si>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</si>
  <si>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</si>
  <si>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</si>
  <si>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</si>
  <si>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</si>
  <si>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</si>
  <si>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</si>
  <si>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</si>
  <si>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</si>
  <si>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</si>
  <si>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</si>
  <si>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</si>
  <si>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</si>
  <si>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</si>
  <si>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</si>
  <si>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</si>
  <si>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</si>
  <si>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</si>
  <si>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</si>
  <si>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</si>
  <si>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</si>
  <si>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</si>
  <si>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</si>
  <si>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</si>
  <si>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</si>
  <si>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</si>
  <si>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</si>
  <si>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</si>
  <si>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</si>
  <si>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</si>
  <si>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</si>
  <si>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</si>
  <si>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</si>
  <si>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</si>
  <si>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</si>
  <si>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</si>
  <si>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</si>
  <si>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</si>
  <si>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</si>
  <si>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</si>
  <si>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</si>
  <si>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</si>
  <si>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</si>
  <si>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</si>
  <si>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</si>
  <si>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</si>
  <si>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</si>
  <si>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</si>
  <si>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</si>
  <si>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</si>
  <si>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</si>
  <si>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</si>
  <si>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</si>
  <si>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</si>
  <si>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</si>
  <si>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</si>
  <si>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</si>
  <si>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</si>
  <si>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</si>
  <si>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</si>
  <si>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</si>
  <si>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</si>
  <si>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</si>
  <si>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</si>
  <si>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</si>
  <si>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</si>
  <si>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</si>
  <si>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</si>
  <si>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</si>
  <si>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</si>
  <si>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</si>
  <si>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</si>
  <si>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</si>
  <si>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</si>
  <si>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</si>
  <si>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</si>
  <si>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</si>
  <si>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</si>
  <si>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</si>
  <si>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</si>
  <si>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</si>
  <si>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</si>
  <si>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</si>
  <si>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</si>
  <si>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</si>
  <si>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</si>
  <si>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</si>
  <si>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</si>
  <si>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</si>
  <si>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</si>
  <si>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</si>
  <si>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</si>
  <si>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</si>
  <si>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</si>
  <si>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</si>
  <si>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</si>
  <si>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</si>
  <si>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</si>
  <si>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</si>
  <si>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</si>
  <si>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</si>
  <si>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</si>
  <si>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</si>
  <si>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</si>
  <si>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</si>
  <si>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</si>
  <si>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</si>
  <si>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</si>
  <si>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</si>
  <si>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</si>
  <si>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</si>
  <si>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</si>
  <si>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</si>
  <si>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</si>
  <si>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</si>
  <si>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</si>
  <si>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</si>
  <si>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</si>
  <si>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</si>
  <si>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</si>
  <si>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</si>
  <si>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</si>
  <si>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</si>
  <si>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</si>
  <si>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</si>
  <si>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</si>
  <si>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</si>
  <si>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</si>
  <si>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</si>
  <si>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</si>
  <si>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</si>
  <si>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</si>
  <si>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</si>
  <si>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</si>
  <si>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</si>
  <si>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</si>
  <si>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</si>
  <si>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</si>
  <si>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</si>
  <si>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</si>
  <si>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</si>
  <si>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</si>
  <si>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</si>
  <si>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</si>
  <si>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</si>
  <si>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</si>
  <si>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</si>
  <si>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</si>
  <si>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</si>
  <si>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</si>
  <si>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</si>
  <si>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</si>
  <si>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</si>
  <si>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</si>
  <si>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</si>
  <si>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</si>
  <si>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</si>
  <si>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</si>
  <si>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</si>
  <si>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</si>
  <si>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</si>
  <si>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</si>
  <si>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</si>
  <si>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</si>
  <si>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</si>
  <si>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</si>
  <si>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</si>
  <si>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</si>
  <si>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</si>
  <si>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</si>
  <si>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</si>
  <si>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</si>
  <si>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</si>
  <si>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</si>
  <si>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</si>
  <si>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</si>
  <si>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</si>
  <si>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</si>
  <si>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</si>
  <si>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</si>
  <si>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</si>
  <si>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</si>
  <si>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</si>
  <si>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</si>
  <si>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</si>
  <si>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</si>
  <si>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</si>
  <si>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</si>
  <si>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</si>
  <si>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</si>
  <si>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</si>
  <si>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</si>
  <si>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</si>
  <si>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</si>
  <si>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</si>
  <si>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</si>
  <si>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</si>
  <si>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</si>
  <si>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</si>
  <si>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</si>
  <si>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</si>
  <si>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</si>
  <si>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</si>
  <si>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</si>
  <si>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</si>
  <si>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</si>
  <si>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</si>
  <si>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</si>
  <si>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</si>
  <si>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</si>
  <si>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</si>
  <si>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</si>
  <si>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</si>
  <si>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</si>
  <si>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</si>
  <si>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</si>
  <si>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</si>
  <si>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</si>
  <si>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</si>
  <si>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</si>
  <si>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</si>
  <si>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</si>
  <si>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</si>
  <si>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</si>
  <si>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</si>
  <si>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</si>
  <si>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</si>
  <si>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</si>
  <si>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</si>
  <si>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</si>
  <si>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</si>
  <si>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</si>
  <si>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</si>
  <si>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</si>
  <si>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</si>
  <si>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</si>
  <si>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</si>
  <si>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</si>
  <si>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</si>
  <si>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</si>
  <si>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</si>
  <si>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</si>
  <si>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</si>
  <si>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</si>
  <si>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</si>
  <si>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</si>
  <si>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</si>
  <si>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</si>
  <si>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</si>
  <si>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</si>
  <si>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</si>
  <si>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</si>
  <si>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</si>
  <si>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</si>
  <si>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</si>
  <si>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</si>
  <si>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</si>
  <si>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</si>
  <si>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</si>
  <si>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</si>
  <si>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</si>
  <si>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</si>
  <si>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</si>
  <si>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</si>
  <si>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</si>
  <si>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</si>
  <si>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</si>
  <si>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</si>
  <si>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</si>
  <si>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</si>
  <si>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</si>
  <si>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</si>
  <si>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</si>
  <si>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</si>
  <si>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</si>
  <si>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</si>
  <si>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</si>
  <si>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</si>
  <si>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</si>
  <si>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</si>
  <si>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</si>
  <si>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</si>
  <si>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</si>
  <si>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</si>
  <si>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</si>
  <si>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</si>
  <si>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</si>
  <si>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</si>
  <si>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</si>
  <si>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</si>
  <si>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</si>
  <si>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</si>
  <si>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</si>
  <si>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</si>
  <si>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</si>
  <si>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</si>
  <si>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</si>
  <si>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</si>
  <si>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</si>
  <si>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</si>
  <si>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</si>
  <si>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</si>
  <si>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</si>
  <si>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</si>
  <si>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</si>
  <si>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</si>
  <si>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</si>
  <si>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</si>
  <si>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</si>
  <si>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</si>
  <si>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</si>
  <si>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</si>
  <si>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</si>
  <si>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</si>
  <si>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</si>
  <si>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</si>
  <si>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</si>
  <si>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</si>
  <si>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</si>
  <si>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</si>
  <si>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</si>
  <si>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</si>
  <si>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</si>
  <si>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</si>
  <si>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</si>
  <si>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</si>
  <si>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</si>
  <si>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</si>
  <si>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</si>
  <si>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</si>
  <si>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</si>
  <si>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</si>
  <si>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</si>
  <si>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</si>
  <si>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</si>
  <si>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</si>
  <si>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</si>
  <si>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</si>
  <si>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</si>
  <si>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</si>
  <si>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</si>
  <si>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</si>
  <si>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</si>
  <si>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</si>
  <si>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</si>
  <si>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</si>
  <si>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</si>
  <si>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</si>
  <si>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</si>
  <si>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</si>
  <si>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</si>
  <si>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</si>
  <si>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</si>
  <si>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</si>
  <si>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</si>
  <si>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</si>
  <si>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</si>
  <si>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</si>
  <si>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</si>
  <si>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</si>
  <si>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</si>
  <si>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</si>
  <si>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</si>
  <si>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</si>
  <si>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</si>
  <si>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</si>
  <si>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</si>
  <si>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</si>
  <si>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</si>
  <si>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</si>
  <si>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</si>
  <si>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</si>
  <si>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</si>
  <si>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</si>
  <si>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</si>
  <si>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</si>
  <si>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</si>
  <si>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</si>
  <si>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</si>
  <si>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</si>
  <si>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</si>
  <si>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</si>
  <si>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</si>
  <si>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</si>
  <si>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</si>
  <si>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</si>
  <si>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</si>
  <si>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</si>
  <si>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</si>
  <si>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</si>
  <si>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</si>
  <si>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</si>
  <si>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</si>
  <si>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</si>
  <si>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</si>
  <si>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</si>
  <si>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</si>
  <si>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</si>
  <si>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</si>
  <si>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</si>
  <si>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</si>
  <si>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</si>
  <si>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</si>
  <si>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</si>
  <si>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</si>
  <si>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</si>
  <si>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</si>
  <si>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</si>
  <si>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</si>
  <si>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</si>
  <si>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</si>
  <si>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</si>
  <si>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</si>
  <si>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</si>
  <si>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</si>
  <si>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</si>
  <si>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</si>
  <si>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</si>
  <si>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</si>
  <si>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</si>
  <si>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</si>
  <si>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</si>
  <si>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</si>
  <si>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</si>
  <si>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</si>
  <si>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</si>
  <si>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</si>
  <si>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</si>
  <si>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</si>
  <si>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</si>
  <si>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</si>
  <si>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</si>
  <si>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</si>
  <si>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</si>
  <si>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</si>
  <si>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</si>
  <si>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</si>
  <si>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</si>
  <si>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</si>
  <si>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</si>
  <si>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</si>
  <si>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</si>
  <si>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</si>
  <si>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</si>
  <si>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</si>
  <si>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</si>
  <si>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</si>
  <si>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</si>
  <si>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</si>
  <si>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</si>
  <si>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</si>
  <si>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</si>
  <si>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</si>
  <si>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</si>
  <si>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</si>
  <si>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</si>
  <si>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</si>
  <si>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</si>
  <si>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</si>
  <si>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</si>
  <si>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</si>
  <si>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</si>
  <si>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</si>
  <si>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</si>
  <si>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</si>
  <si>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</si>
  <si>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</si>
  <si>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</si>
  <si>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</si>
  <si>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</si>
  <si>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</si>
  <si>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</si>
  <si>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</si>
  <si>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</si>
  <si>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</si>
  <si>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</si>
  <si>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</si>
  <si>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</si>
  <si>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</si>
  <si>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</si>
  <si>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</si>
  <si>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</si>
  <si>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</si>
  <si>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</si>
  <si>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</si>
  <si>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</si>
  <si>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</si>
  <si>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</si>
  <si>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</si>
  <si>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</si>
  <si>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</si>
  <si>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</si>
  <si>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</si>
  <si>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</si>
  <si>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</si>
  <si>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</si>
  <si>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</si>
  <si>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</si>
  <si>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</si>
  <si>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</si>
  <si>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</si>
  <si>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</si>
  <si>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</si>
  <si>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</si>
  <si>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</si>
  <si>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</si>
  <si>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</si>
  <si>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</si>
  <si>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</si>
  <si>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</si>
  <si>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</si>
  <si>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</si>
  <si>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</si>
  <si>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</si>
  <si>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</si>
  <si>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</si>
  <si>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</si>
  <si>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</si>
  <si>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</si>
  <si>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</si>
  <si>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</si>
  <si>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</si>
  <si>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</si>
  <si>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</si>
  <si>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</si>
  <si>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</si>
  <si>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</si>
  <si>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</si>
  <si>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</si>
  <si>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</si>
  <si>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</si>
  <si>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</si>
  <si>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</si>
  <si>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</si>
  <si>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</si>
  <si>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</si>
  <si>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</si>
  <si>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</si>
  <si>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</si>
  <si>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</si>
  <si>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</si>
  <si>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</si>
  <si>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</si>
  <si>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</si>
  <si>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</si>
  <si>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</si>
  <si>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</si>
  <si>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</si>
  <si>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</si>
  <si>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</si>
  <si>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</si>
  <si>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</si>
  <si>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</si>
  <si>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</si>
  <si>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</si>
  <si>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</si>
  <si>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</si>
  <si>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</si>
  <si>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</si>
  <si>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</si>
  <si>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</si>
  <si>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</si>
  <si>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</si>
  <si>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</si>
  <si>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</si>
  <si>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</si>
  <si>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</si>
  <si>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</si>
  <si>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</si>
  <si>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</si>
  <si>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</si>
  <si>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</si>
  <si>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</si>
  <si>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</si>
  <si>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</si>
  <si>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</si>
  <si>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</si>
  <si>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</si>
  <si>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</si>
  <si>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</si>
  <si>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</si>
  <si>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</si>
  <si>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</si>
  <si>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</si>
  <si>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</si>
  <si>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</si>
  <si>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</si>
  <si>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</si>
  <si>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</si>
  <si>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</si>
  <si>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</si>
  <si>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</si>
  <si>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</si>
  <si>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</si>
  <si>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</si>
  <si>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</si>
  <si>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</si>
  <si>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</si>
  <si>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</si>
  <si>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</si>
  <si>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</si>
  <si>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</si>
  <si>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</si>
  <si>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</si>
  <si>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</si>
  <si>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</si>
  <si>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</si>
  <si>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</si>
  <si>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</si>
  <si>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</si>
  <si>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</si>
  <si>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</si>
  <si>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</si>
  <si>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</si>
  <si>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</si>
  <si>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</si>
  <si>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</si>
  <si>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</si>
  <si>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</si>
  <si>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</si>
  <si>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</si>
  <si>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</si>
  <si>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</si>
  <si>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</si>
  <si>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</si>
  <si>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</si>
  <si>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</si>
  <si>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</si>
  <si>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</si>
  <si>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</si>
  <si>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</si>
  <si>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</si>
  <si>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</si>
  <si>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</si>
  <si>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</si>
  <si>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</si>
  <si>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</si>
  <si>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</si>
  <si>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</si>
  <si>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</si>
  <si>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</si>
  <si>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</si>
  <si>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</si>
  <si>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</si>
  <si>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</si>
  <si>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</si>
  <si>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</si>
  <si>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</si>
  <si>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</si>
  <si>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</si>
  <si>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</si>
  <si>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</si>
  <si>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</si>
  <si>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</si>
  <si>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</si>
  <si>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</si>
  <si>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</si>
  <si>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</si>
  <si>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</si>
  <si>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</si>
  <si>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</si>
  <si>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</si>
  <si>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</si>
  <si>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</si>
  <si>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</si>
  <si>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</si>
  <si>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</si>
  <si>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</si>
  <si>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</si>
  <si>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</si>
  <si>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</si>
  <si>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</si>
  <si>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</si>
  <si>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</si>
  <si>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</si>
  <si>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</si>
  <si>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</si>
  <si>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</si>
  <si>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</si>
  <si>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</si>
  <si>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</si>
  <si>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</si>
  <si>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</si>
  <si>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</si>
  <si>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</si>
  <si>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</si>
  <si>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</si>
  <si>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</si>
  <si>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</si>
  <si>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</si>
  <si>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</si>
  <si>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</si>
  <si>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</si>
  <si>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</si>
  <si>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</si>
  <si>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</si>
  <si>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</si>
  <si>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</si>
  <si>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</si>
  <si>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</si>
  <si>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</si>
  <si>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</si>
  <si>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</si>
  <si>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</si>
  <si>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</si>
  <si>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</si>
  <si>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</si>
  <si>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</si>
  <si>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</si>
  <si>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</si>
  <si>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</si>
  <si>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</si>
  <si>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</si>
  <si>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</si>
  <si>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</si>
  <si>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</si>
  <si>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</si>
  <si>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</si>
  <si>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</si>
  <si>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</si>
  <si>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</si>
  <si>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</si>
  <si>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</si>
  <si>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</si>
  <si>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</si>
  <si>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</si>
  <si>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</si>
  <si>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</si>
  <si>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</si>
  <si>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</si>
  <si>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</si>
  <si>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</si>
  <si>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</si>
  <si>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</si>
  <si>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</si>
  <si>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</si>
  <si>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</si>
  <si>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</si>
  <si>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</si>
  <si>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</si>
  <si>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</si>
  <si>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</si>
  <si>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</si>
  <si>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</si>
  <si>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</si>
  <si>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</si>
  <si>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</si>
  <si>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</si>
  <si>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</si>
  <si>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</si>
  <si>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</si>
  <si>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</si>
  <si>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</si>
  <si>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</si>
  <si>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</si>
  <si>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</si>
  <si>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</si>
  <si>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</si>
  <si>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</si>
  <si>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</si>
  <si>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</si>
  <si>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</si>
  <si>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</si>
  <si>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</si>
  <si>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</si>
  <si>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</si>
  <si>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</si>
  <si>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</si>
  <si>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</si>
  <si>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</si>
  <si>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</si>
  <si>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</si>
  <si>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</si>
  <si>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</si>
  <si>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</si>
  <si>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</si>
  <si>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</si>
  <si>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</si>
  <si>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</si>
  <si>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</si>
  <si>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</si>
  <si>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</si>
  <si>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</si>
  <si>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</si>
  <si>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</si>
  <si>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</si>
  <si>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</si>
  <si>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</si>
  <si>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</si>
  <si>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</si>
  <si>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</si>
  <si>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</si>
  <si>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</si>
  <si>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</si>
  <si>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</si>
  <si>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</si>
  <si>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</si>
  <si>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</si>
  <si>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</si>
  <si>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</si>
  <si>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</si>
  <si>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</si>
  <si>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</si>
  <si>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</si>
  <si>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</si>
  <si>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</si>
  <si>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</si>
  <si>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</si>
  <si>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</si>
  <si>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</si>
  <si>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</si>
  <si>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</si>
  <si>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</si>
  <si>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</si>
  <si>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</si>
  <si>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</si>
  <si>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</si>
  <si>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</si>
  <si>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</si>
  <si>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</si>
  <si>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</si>
  <si>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</si>
  <si>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</si>
  <si>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</si>
  <si>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</si>
  <si>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</si>
  <si>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</si>
  <si>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</si>
  <si>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</si>
  <si>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</si>
  <si>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</si>
  <si>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</si>
  <si>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</si>
  <si>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</si>
  <si>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</si>
  <si>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</si>
  <si>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</si>
  <si>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</si>
  <si>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</si>
  <si>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</si>
  <si>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</si>
  <si>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</si>
  <si>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</si>
  <si>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</si>
  <si>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</si>
  <si>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</si>
  <si>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</si>
  <si>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</si>
  <si>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</si>
  <si>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</si>
  <si>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</si>
  <si>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</si>
  <si>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</si>
  <si>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</si>
  <si>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</si>
  <si>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</si>
  <si>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</si>
  <si>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</si>
  <si>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</si>
  <si>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</si>
  <si>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</si>
  <si>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</si>
  <si>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</si>
  <si>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</si>
  <si>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</si>
  <si>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</si>
  <si>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</si>
  <si>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</si>
  <si>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</si>
  <si>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</si>
  <si>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</si>
  <si>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</si>
  <si>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</si>
  <si>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</si>
  <si>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</si>
  <si>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</si>
  <si>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</si>
  <si>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</si>
  <si>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</si>
  <si>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</si>
  <si>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</si>
  <si>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</si>
  <si>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</si>
  <si>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</si>
  <si>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</si>
  <si>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</si>
  <si>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</si>
  <si>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</si>
  <si>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</si>
  <si>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</si>
  <si>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</si>
  <si>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</si>
  <si>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</si>
  <si>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</si>
  <si>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</si>
  <si>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</si>
  <si>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</si>
  <si>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</si>
  <si>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</si>
  <si>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</si>
  <si>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</si>
  <si>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</si>
  <si>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</si>
  <si>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</si>
  <si>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</si>
  <si>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</si>
  <si>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</si>
  <si>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</si>
  <si>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</si>
  <si>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</si>
  <si>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</si>
  <si>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</si>
  <si>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</si>
  <si>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</si>
  <si>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</si>
  <si>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</si>
  <si>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</si>
  <si>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</si>
  <si>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</si>
  <si>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</si>
  <si>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</si>
  <si>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</si>
  <si>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</si>
  <si>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</si>
  <si>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</si>
  <si>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</si>
  <si>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</si>
  <si>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</si>
  <si>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</si>
  <si>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</si>
  <si>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</si>
  <si>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</si>
  <si>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</si>
  <si>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</si>
  <si>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</si>
  <si>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</si>
  <si>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</si>
  <si>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</si>
  <si>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</si>
  <si>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</si>
  <si>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</si>
  <si>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</si>
  <si>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</si>
  <si>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</si>
  <si>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</si>
  <si>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</si>
  <si>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</si>
  <si>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</si>
  <si>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</si>
  <si>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</si>
  <si>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</si>
  <si>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</si>
  <si>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</si>
  <si>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</si>
  <si>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</si>
  <si>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</si>
  <si>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</si>
  <si>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</si>
  <si>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</si>
  <si>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</si>
  <si>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</si>
  <si>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</si>
  <si>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</si>
  <si>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</si>
  <si>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</si>
  <si>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</si>
  <si>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</si>
  <si>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</si>
  <si>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</si>
  <si>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</si>
  <si>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</si>
  <si>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</si>
  <si>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</si>
  <si>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</si>
  <si>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</si>
  <si>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</si>
  <si>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</si>
  <si>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</si>
  <si>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</si>
  <si>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</si>
  <si>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</si>
  <si>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</si>
  <si>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</si>
  <si>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</si>
  <si>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</si>
  <si>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</si>
  <si>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</si>
  <si>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</si>
  <si>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</si>
  <si>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</si>
  <si>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</si>
  <si>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</si>
  <si>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</si>
  <si>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</si>
  <si>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</si>
  <si>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</si>
  <si>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</si>
  <si>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</si>
  <si>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</si>
  <si>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</si>
  <si>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</si>
  <si>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</si>
  <si>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</si>
  <si>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</si>
  <si>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</si>
  <si>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</si>
  <si>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</si>
  <si>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</si>
  <si>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</si>
  <si>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</si>
  <si>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</si>
  <si>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</si>
  <si>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</si>
  <si>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</si>
  <si>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</si>
  <si>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</si>
  <si>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</si>
  <si>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</si>
  <si>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</si>
  <si>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</si>
  <si>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</si>
  <si>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</si>
  <si>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</si>
  <si>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</si>
  <si>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</si>
  <si>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</si>
  <si>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</si>
  <si>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</si>
  <si>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</si>
  <si>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</si>
  <si>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</si>
  <si>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</si>
  <si>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</si>
  <si>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</si>
  <si>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</si>
  <si>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</si>
  <si>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</si>
  <si>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</si>
  <si>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</si>
  <si>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</si>
  <si>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</si>
  <si>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</si>
  <si>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</si>
  <si>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</si>
  <si>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</si>
  <si>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</si>
  <si>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</si>
  <si>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</si>
  <si>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</si>
  <si>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</si>
  <si>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</si>
  <si>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</si>
  <si>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</si>
  <si>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</si>
  <si>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</si>
  <si>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</si>
  <si>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</si>
  <si>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</si>
  <si>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</si>
  <si>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</si>
  <si>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</si>
  <si>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</si>
  <si>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</si>
  <si>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</si>
  <si>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</si>
  <si>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</si>
  <si>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</si>
  <si>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</si>
  <si>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</si>
  <si>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</si>
  <si>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</si>
  <si>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</si>
  <si>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</si>
  <si>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</si>
  <si>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</si>
  <si>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</si>
  <si>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</si>
  <si>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</si>
  <si>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</si>
  <si>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</si>
  <si>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</si>
  <si>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</si>
  <si>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</si>
  <si>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</si>
  <si>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</si>
  <si>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</si>
  <si>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</si>
  <si>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</si>
  <si>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</si>
  <si>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</si>
  <si>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</si>
  <si>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</si>
  <si>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</si>
  <si>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</si>
  <si>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</si>
  <si>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</si>
  <si>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</si>
  <si>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</si>
  <si>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</si>
  <si>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</si>
  <si>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</si>
  <si>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</si>
  <si>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</si>
  <si>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</si>
  <si>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</si>
  <si>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</si>
  <si>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</si>
  <si>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</si>
  <si>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</si>
  <si>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</si>
  <si>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</si>
  <si>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</si>
  <si>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</si>
  <si>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</si>
  <si>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</si>
  <si>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</si>
  <si>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</si>
  <si>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</si>
  <si>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</si>
  <si>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</si>
  <si>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</si>
  <si>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</si>
  <si>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</si>
  <si>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</si>
  <si>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</si>
  <si>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</si>
  <si>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</si>
  <si>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</si>
  <si>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</si>
  <si>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</si>
  <si>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</si>
  <si>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</si>
  <si>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</si>
  <si>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</si>
  <si>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</si>
  <si>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</si>
  <si>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</si>
  <si>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</si>
  <si>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</si>
  <si>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</si>
  <si>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</si>
  <si>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</si>
  <si>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</si>
  <si>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</si>
  <si>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</si>
  <si>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</si>
  <si>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</si>
  <si>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</si>
  <si>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</si>
  <si>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</si>
  <si>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</si>
  <si>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</si>
  <si>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</si>
  <si>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</si>
  <si>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</si>
  <si>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</si>
  <si>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</si>
  <si>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</si>
  <si>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</si>
  <si>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</si>
  <si>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</si>
  <si>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</si>
  <si>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</si>
  <si>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</si>
  <si>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</si>
  <si>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</si>
  <si>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</si>
  <si>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</si>
  <si>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</si>
  <si>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</si>
  <si>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</si>
  <si>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</si>
  <si>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</si>
  <si>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</si>
  <si>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</si>
  <si>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</si>
  <si>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</si>
  <si>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</si>
  <si>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</si>
  <si>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</si>
  <si>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</si>
  <si>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</si>
  <si>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</si>
  <si>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</si>
  <si>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</si>
  <si>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</si>
  <si>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</si>
  <si>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</si>
  <si>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</si>
  <si>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</si>
  <si>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</si>
  <si>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</si>
  <si>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</si>
  <si>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</si>
  <si>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</si>
  <si>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</si>
  <si>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</si>
  <si>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</si>
  <si>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</si>
  <si>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</si>
  <si>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</si>
  <si>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</si>
  <si>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</si>
  <si>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</si>
  <si>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</si>
  <si>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</si>
  <si>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</si>
  <si>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</si>
  <si>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</si>
  <si>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</si>
  <si>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</si>
  <si>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</si>
  <si>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</si>
  <si>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</si>
  <si>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</si>
  <si>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</si>
  <si>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</si>
  <si>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</si>
  <si>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</si>
  <si>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</si>
  <si>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</si>
  <si>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</si>
  <si>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</si>
  <si>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</si>
  <si>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</si>
  <si>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</si>
  <si>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</si>
  <si>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</si>
  <si>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</si>
  <si>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</si>
  <si>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</si>
  <si>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</si>
  <si>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</si>
  <si>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</si>
  <si>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</si>
  <si>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</si>
  <si>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</si>
  <si>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</si>
  <si>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</si>
  <si>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</si>
  <si>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</si>
  <si>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</si>
  <si>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</si>
  <si>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</si>
  <si>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</si>
  <si>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</si>
  <si>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</si>
  <si>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</si>
  <si>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</si>
  <si>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</si>
  <si>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</si>
  <si>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</si>
  <si>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</si>
  <si>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</si>
  <si>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</si>
  <si>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</si>
  <si>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</si>
  <si>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</si>
  <si>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</si>
  <si>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</si>
  <si>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</si>
  <si>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</si>
  <si>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</si>
  <si>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</si>
  <si>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</si>
  <si>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</si>
  <si>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</si>
  <si>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</si>
  <si>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</si>
  <si>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</si>
  <si>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</si>
  <si>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</si>
  <si>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</si>
  <si>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</si>
  <si>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</si>
  <si>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</si>
  <si>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</si>
  <si>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</si>
  <si>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</si>
  <si>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</si>
  <si>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</si>
  <si>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</si>
  <si>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</si>
  <si>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</si>
  <si>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</si>
  <si>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</si>
  <si>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</si>
  <si>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</si>
  <si>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</si>
  <si>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</si>
  <si>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</si>
  <si>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</si>
  <si>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</si>
  <si>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</si>
  <si>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</si>
  <si>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</si>
  <si>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</si>
  <si>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</si>
  <si>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</si>
  <si>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</si>
  <si>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</si>
  <si>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</si>
  <si>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</si>
  <si>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</si>
  <si>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</si>
  <si>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</si>
  <si>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</si>
  <si>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</si>
  <si>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</si>
  <si>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</si>
  <si>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</si>
  <si>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</si>
  <si>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</si>
  <si>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</si>
  <si>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</si>
  <si>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</si>
  <si>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</si>
  <si>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</si>
  <si>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</si>
  <si>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</si>
  <si>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</si>
  <si>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</si>
  <si>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</si>
  <si>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</si>
  <si>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</si>
  <si>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</si>
  <si>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</si>
  <si>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</si>
  <si>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</si>
  <si>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</si>
  <si>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</si>
  <si>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</si>
  <si>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</si>
  <si>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</si>
  <si>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</si>
  <si>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</si>
  <si>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</si>
  <si>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</si>
  <si>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</si>
  <si>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</si>
  <si>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</si>
  <si>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</si>
  <si>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</si>
  <si>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</si>
  <si>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</si>
  <si>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</si>
  <si>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</si>
  <si>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</si>
  <si>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</si>
  <si>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</si>
  <si>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</si>
  <si>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</si>
  <si>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</si>
  <si>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</si>
  <si>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</si>
  <si>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</si>
  <si>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</si>
  <si>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</si>
  <si>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</si>
  <si>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</si>
  <si>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</si>
  <si>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</si>
  <si>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</si>
  <si>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</si>
  <si>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</si>
  <si>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</si>
  <si>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</si>
  <si>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</si>
  <si>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</si>
  <si>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</si>
  <si>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</si>
  <si>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</si>
  <si>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</si>
  <si>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</si>
  <si>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</si>
  <si>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</si>
  <si>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</si>
  <si>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</si>
  <si>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</si>
  <si>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</si>
  <si>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</si>
  <si>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</si>
  <si>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</si>
  <si>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</si>
  <si>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</si>
  <si>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</si>
  <si>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</si>
  <si>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</si>
  <si>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</si>
  <si>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</si>
  <si>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</si>
  <si>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</si>
  <si>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</si>
  <si>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</si>
  <si>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</si>
  <si>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</si>
  <si>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</si>
  <si>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</si>
  <si>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</si>
  <si>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</si>
  <si>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</si>
  <si>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</si>
  <si>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</si>
  <si>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</si>
  <si>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</si>
  <si>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</si>
  <si>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</si>
  <si>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</si>
  <si>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</si>
  <si>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</si>
  <si>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</si>
  <si>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</si>
  <si>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</si>
  <si>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</si>
  <si>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</si>
  <si>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</si>
  <si>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</si>
  <si>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</si>
  <si>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</si>
  <si>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</si>
  <si>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</si>
  <si>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</si>
  <si>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</si>
  <si>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</si>
  <si>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</si>
  <si>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</si>
  <si>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</si>
  <si>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</si>
  <si>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</si>
  <si>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</si>
  <si>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</si>
  <si>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</si>
  <si>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</si>
  <si>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</si>
  <si>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</si>
  <si>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</si>
  <si>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</si>
  <si>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</si>
  <si>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</si>
  <si>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</si>
  <si>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</si>
  <si>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</si>
  <si>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</si>
  <si>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</si>
  <si>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</si>
  <si>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</si>
  <si>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</si>
  <si>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</si>
  <si>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</si>
  <si>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</si>
  <si>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</si>
  <si>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</si>
  <si>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</si>
  <si>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</si>
  <si>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</si>
  <si>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</si>
  <si>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</si>
  <si>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</si>
  <si>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</si>
  <si>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</si>
  <si>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</si>
  <si>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</si>
  <si>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</si>
  <si>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</si>
  <si>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</si>
  <si>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</si>
  <si>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</si>
  <si>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</si>
  <si>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</si>
  <si>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</si>
  <si>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</si>
  <si>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</si>
  <si>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</si>
  <si>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</si>
  <si>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</si>
  <si>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</si>
  <si>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</si>
  <si>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</si>
  <si>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</si>
  <si>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</si>
  <si>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</si>
  <si>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</si>
  <si>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</si>
  <si>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</si>
  <si>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</si>
  <si>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</si>
  <si>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</si>
  <si>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</si>
  <si>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</si>
  <si>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</si>
  <si>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</si>
  <si>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</si>
  <si>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</si>
  <si>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</si>
  <si>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</si>
  <si>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</si>
  <si>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</si>
  <si>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</si>
  <si>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</si>
  <si>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</si>
  <si>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</si>
  <si>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</si>
  <si>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</si>
  <si>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</si>
  <si>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</si>
  <si>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</si>
  <si>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</si>
  <si>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</si>
  <si>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</si>
  <si>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</si>
  <si>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</si>
  <si>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</si>
  <si>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</si>
  <si>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</si>
  <si>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</si>
  <si>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</si>
  <si>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</si>
  <si>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</si>
  <si>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</si>
  <si>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</si>
  <si>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</si>
  <si>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</si>
  <si>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</si>
  <si>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</si>
  <si>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</si>
  <si>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</si>
  <si>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</si>
  <si>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</si>
  <si>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</si>
  <si>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</si>
  <si>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</si>
  <si>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</si>
  <si>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</si>
  <si>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</si>
  <si>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</si>
  <si>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</si>
  <si>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</si>
  <si>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</si>
  <si>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</si>
  <si>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</si>
  <si>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</si>
  <si>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</si>
  <si>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</si>
  <si>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</si>
  <si>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</si>
  <si>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</si>
  <si>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</si>
  <si>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</si>
  <si>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</si>
  <si>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</si>
  <si>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</si>
  <si>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</si>
  <si>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</si>
  <si>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</si>
  <si>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</si>
  <si>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</si>
  <si>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</si>
  <si>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</si>
  <si>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</si>
  <si>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</si>
  <si>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</si>
  <si>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</si>
  <si>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</si>
  <si>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</si>
  <si>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</si>
  <si>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</si>
  <si>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</si>
  <si>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</si>
  <si>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</si>
  <si>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</si>
  <si>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</si>
  <si>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</si>
  <si>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</si>
  <si>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</si>
  <si>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</si>
  <si>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</si>
  <si>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</si>
  <si>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</si>
  <si>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</si>
  <si>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</si>
  <si>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</si>
  <si>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</si>
  <si>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</si>
  <si>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</si>
  <si>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</si>
  <si>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</si>
  <si>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</si>
  <si>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</si>
  <si>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</si>
  <si>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</si>
  <si>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</si>
  <si>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</si>
  <si>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</si>
  <si>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</si>
  <si>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</si>
  <si>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</si>
  <si>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</si>
  <si>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</si>
  <si>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</si>
  <si>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</si>
  <si>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</si>
  <si>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</si>
  <si>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</si>
  <si>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</si>
  <si>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</si>
  <si>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</si>
  <si>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</si>
  <si>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</si>
  <si>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</si>
  <si>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</si>
  <si>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</si>
  <si>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</si>
  <si>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</si>
  <si>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</si>
  <si>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</si>
  <si>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</si>
  <si>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</si>
  <si>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</si>
  <si>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</si>
  <si>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</si>
  <si>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</si>
  <si>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</si>
  <si>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</si>
  <si>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</si>
  <si>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</si>
  <si>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</si>
  <si>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</si>
  <si>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</si>
  <si>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</si>
  <si>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</si>
  <si>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</si>
  <si>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</si>
  <si>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</si>
  <si>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</si>
  <si>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</si>
  <si>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</si>
  <si>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</si>
  <si>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</si>
  <si>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</si>
  <si>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</si>
  <si>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</si>
  <si>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</si>
  <si>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</si>
  <si>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</si>
  <si>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</si>
  <si>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</si>
  <si>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</si>
  <si>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</si>
  <si>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</si>
  <si>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</si>
  <si>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</si>
  <si>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</si>
  <si>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</si>
  <si>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</si>
  <si>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</si>
  <si>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</si>
  <si>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</si>
  <si>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</si>
  <si>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</si>
  <si>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</si>
  <si>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</si>
  <si>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</si>
  <si>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</si>
  <si>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</si>
  <si>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</si>
  <si>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</si>
  <si>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</si>
  <si>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</si>
  <si>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</si>
  <si>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</si>
  <si>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</si>
  <si>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</si>
  <si>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</si>
  <si>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</si>
  <si>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</si>
  <si>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</si>
  <si>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</si>
  <si>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</si>
  <si>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</si>
  <si>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</si>
  <si>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</si>
  <si>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</si>
  <si>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</si>
  <si>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</si>
  <si>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</si>
  <si>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</si>
  <si>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</si>
  <si>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</si>
  <si>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</si>
  <si>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</si>
  <si>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</si>
  <si>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</si>
  <si>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</si>
  <si>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</si>
  <si>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</si>
  <si>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</si>
  <si>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</si>
  <si>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</si>
  <si>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</si>
  <si>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</si>
  <si>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</si>
  <si>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</si>
  <si>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</si>
  <si>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</si>
  <si>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</si>
  <si>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</si>
  <si>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</si>
  <si>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</si>
  <si>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</si>
  <si>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</si>
  <si>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</si>
  <si>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</si>
  <si>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</si>
  <si>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</si>
  <si>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</si>
  <si>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</si>
  <si>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</si>
  <si>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</si>
  <si>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</si>
  <si>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</si>
  <si>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</si>
  <si>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</si>
  <si>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</si>
  <si>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</si>
  <si>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</si>
  <si>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</si>
  <si>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</si>
  <si>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</si>
  <si>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</si>
  <si>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</si>
  <si>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</si>
  <si>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</si>
  <si>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</si>
  <si>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</si>
  <si>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</si>
  <si>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</si>
  <si>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</si>
  <si>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</si>
  <si>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</si>
  <si>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</si>
  <si>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</si>
  <si>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</si>
  <si>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</si>
  <si>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</si>
  <si>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</si>
  <si>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</si>
  <si>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</si>
  <si>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</si>
  <si>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</si>
  <si>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</si>
  <si>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</si>
  <si>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</si>
  <si>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</si>
  <si>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</si>
  <si>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</si>
  <si>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</si>
  <si>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</si>
  <si>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</si>
  <si>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</si>
  <si>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</si>
  <si>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</si>
  <si>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</si>
  <si>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</si>
  <si>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</si>
  <si>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</si>
  <si>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</si>
  <si>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</si>
  <si>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</si>
  <si>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</si>
  <si>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</si>
  <si>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</si>
  <si>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</si>
  <si>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</si>
  <si>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</si>
  <si>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</si>
  <si>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</si>
  <si>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</si>
  <si>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</si>
  <si>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</si>
  <si>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</si>
  <si>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</si>
  <si>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</si>
  <si>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</si>
  <si>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</si>
  <si>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</si>
  <si>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</si>
  <si>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</si>
  <si>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</si>
  <si>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</si>
  <si>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</si>
  <si>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</si>
  <si>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</si>
  <si>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</si>
  <si>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</si>
  <si>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</si>
  <si>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</si>
  <si>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</si>
  <si>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</si>
  <si>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</si>
  <si>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</si>
  <si>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</si>
  <si>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</si>
  <si>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</si>
  <si>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</si>
  <si>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</si>
  <si>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</si>
  <si>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</si>
  <si>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</si>
  <si>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</si>
  <si>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</si>
  <si>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</si>
  <si>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</si>
  <si>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</si>
  <si>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</si>
  <si>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</si>
  <si>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</si>
  <si>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</si>
  <si>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</si>
  <si>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</si>
  <si>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</si>
  <si>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</si>
  <si>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</si>
  <si>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</si>
  <si>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</si>
  <si>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</si>
  <si>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</si>
  <si>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</si>
  <si>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</si>
  <si>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</si>
  <si>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</si>
  <si>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</si>
  <si>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</si>
  <si>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</si>
  <si>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</si>
  <si>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</si>
  <si>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</si>
  <si>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</si>
  <si>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</si>
  <si>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</si>
  <si>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</si>
  <si>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</si>
  <si>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</si>
  <si>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</si>
  <si>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</si>
  <si>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</si>
  <si>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</si>
  <si>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</si>
  <si>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</si>
  <si>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</si>
  <si>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</si>
  <si>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</si>
  <si>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</si>
  <si>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</si>
  <si>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</si>
  <si>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</si>
  <si>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</si>
  <si>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</si>
  <si>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</si>
  <si>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</si>
  <si>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</si>
  <si>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</si>
  <si>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</si>
  <si>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</si>
  <si>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</si>
  <si>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</si>
  <si>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</si>
  <si>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</si>
  <si>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</si>
  <si>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</si>
  <si>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</si>
  <si>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</si>
  <si>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</si>
  <si>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</si>
  <si>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</si>
  <si>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</si>
  <si>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</si>
  <si>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</si>
  <si>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</si>
  <si>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</si>
  <si>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</si>
  <si>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</si>
  <si>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</si>
  <si>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</si>
  <si>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</si>
  <si>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</si>
  <si>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</si>
  <si>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</si>
  <si>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</si>
  <si>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</si>
  <si>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</si>
  <si>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</si>
  <si>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</si>
  <si>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</si>
  <si>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</si>
  <si>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</si>
  <si>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</si>
  <si>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</si>
  <si>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</si>
  <si>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</si>
  <si>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</si>
  <si>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</si>
  <si>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</si>
  <si>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</si>
  <si>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</si>
  <si>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</si>
  <si>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</si>
  <si>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</si>
  <si>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</si>
  <si>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</si>
  <si>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</si>
  <si>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</si>
  <si>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</si>
  <si>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</si>
  <si>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</si>
  <si>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</si>
  <si>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</si>
  <si>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</si>
  <si>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</si>
  <si>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</si>
  <si>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</si>
  <si>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</si>
  <si>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</si>
  <si>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</si>
  <si>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</si>
  <si>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</si>
  <si>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</si>
  <si>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</si>
  <si>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</si>
  <si>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</si>
  <si>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</si>
  <si>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</si>
  <si>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</si>
  <si>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</si>
  <si>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</si>
  <si>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</si>
  <si>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</si>
  <si>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</si>
  <si>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</si>
  <si>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</si>
  <si>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</si>
  <si>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</si>
  <si>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</si>
  <si>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</si>
  <si>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</si>
  <si>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</si>
  <si>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</si>
  <si>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</si>
  <si>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</si>
  <si>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</si>
  <si>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</si>
  <si>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</si>
  <si>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</si>
  <si>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</si>
  <si>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</si>
  <si>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</si>
  <si>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</si>
  <si>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</si>
  <si>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</si>
  <si>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</si>
  <si>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</si>
  <si>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</si>
  <si>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</si>
  <si>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</si>
  <si>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</si>
  <si>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</si>
  <si>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</si>
  <si>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</si>
  <si>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</si>
  <si>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</si>
  <si>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</si>
  <si>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</si>
  <si>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</si>
  <si>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</si>
  <si>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</si>
  <si>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</si>
  <si>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</si>
  <si>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</si>
  <si>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</si>
  <si>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</si>
  <si>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</si>
  <si>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</si>
  <si>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</si>
  <si>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</si>
  <si>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</si>
  <si>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</si>
  <si>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</si>
  <si>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</si>
  <si>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</si>
  <si>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</si>
  <si>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</si>
  <si>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</si>
  <si>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</si>
  <si>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</si>
  <si>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</si>
  <si>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</si>
  <si>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</si>
  <si>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</si>
  <si>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</si>
  <si>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</si>
  <si>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</si>
  <si>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</si>
  <si>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</si>
  <si>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</si>
  <si>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</si>
  <si>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</si>
  <si>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</si>
  <si>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</si>
  <si>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</si>
  <si>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</si>
  <si>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</si>
  <si>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</si>
  <si>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</si>
  <si>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</si>
  <si>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</si>
  <si>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</si>
  <si>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</si>
  <si>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</si>
  <si>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</si>
  <si>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</si>
  <si>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</si>
  <si>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</si>
  <si>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</si>
  <si>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</si>
  <si>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</si>
  <si>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</si>
  <si>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</si>
  <si>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</si>
  <si>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</si>
  <si>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</si>
  <si>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</si>
  <si>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</si>
  <si>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</si>
  <si>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</si>
  <si>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</si>
  <si>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</si>
  <si>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</si>
  <si>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</si>
  <si>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</si>
  <si>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</si>
  <si>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</si>
  <si>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</si>
  <si>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</si>
  <si>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</si>
  <si>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</si>
  <si>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</si>
  <si>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</si>
  <si>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</si>
  <si>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</si>
  <si>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</si>
  <si>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</si>
  <si>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</si>
  <si>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</si>
  <si>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</si>
  <si>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</si>
  <si>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</si>
  <si>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</si>
  <si>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</si>
  <si>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</si>
  <si>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</si>
  <si>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</si>
  <si>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</si>
  <si>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</si>
  <si>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</si>
  <si>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</si>
  <si>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</si>
  <si>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</si>
  <si>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</si>
  <si>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</si>
  <si>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</si>
  <si>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</si>
  <si>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</si>
  <si>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</si>
  <si>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</si>
  <si>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</si>
  <si>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</si>
  <si>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</si>
  <si>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</si>
  <si>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</si>
  <si>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</si>
  <si>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</si>
  <si>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</si>
  <si>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</si>
  <si>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</si>
  <si>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</si>
  <si>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</si>
  <si>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</si>
  <si>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</si>
  <si>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</si>
  <si>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</si>
  <si>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</si>
  <si>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</si>
  <si>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</si>
  <si>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</si>
  <si>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</si>
  <si>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</si>
  <si>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</si>
  <si>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</si>
  <si>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</si>
  <si>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</si>
  <si>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</si>
  <si>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</si>
  <si>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</si>
  <si>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</si>
  <si>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</si>
  <si>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</si>
  <si>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</si>
  <si>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</si>
  <si>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</si>
  <si>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</si>
  <si>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</si>
  <si>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</si>
  <si>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</si>
  <si>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</si>
  <si>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</si>
  <si>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</si>
  <si>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</si>
  <si>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</si>
  <si>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</si>
  <si>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</si>
  <si>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</si>
  <si>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</si>
  <si>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</si>
  <si>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</si>
  <si>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</si>
  <si>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</si>
  <si>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</si>
  <si>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</si>
  <si>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</si>
  <si>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</si>
  <si>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</si>
  <si>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</si>
  <si>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</si>
  <si>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</si>
  <si>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</si>
  <si>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</si>
  <si>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</si>
  <si>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</si>
  <si>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</si>
  <si>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</si>
  <si>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</si>
  <si>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</si>
  <si>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</si>
  <si>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</si>
  <si>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</si>
  <si>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</si>
  <si>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</si>
  <si>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</si>
  <si>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</si>
  <si>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</si>
  <si>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</si>
  <si>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</si>
  <si>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</si>
  <si>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</si>
  <si>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</si>
  <si>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</si>
  <si>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</si>
  <si>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</si>
  <si>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</si>
  <si>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</si>
  <si>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</si>
  <si>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</si>
  <si>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</si>
  <si>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</si>
  <si>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</si>
  <si>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</si>
  <si>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</si>
  <si>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</si>
  <si>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</si>
  <si>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</si>
  <si>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</si>
  <si>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</si>
  <si>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</si>
  <si>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</si>
  <si>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</si>
  <si>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</si>
  <si>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</si>
  <si>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</si>
  <si>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</si>
  <si>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</si>
  <si>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</si>
  <si>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</si>
  <si>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</si>
  <si>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</si>
  <si>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</si>
  <si>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</si>
  <si>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</si>
  <si>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</si>
  <si>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</si>
  <si>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</si>
  <si>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</si>
  <si>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</si>
  <si>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</si>
  <si>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</si>
  <si>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</si>
  <si>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</si>
  <si>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</si>
  <si>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</si>
  <si>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</si>
  <si>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</si>
  <si>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</si>
  <si>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</si>
  <si>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</si>
  <si>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</si>
  <si>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</si>
  <si>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</si>
  <si>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</si>
  <si>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</si>
  <si>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</si>
  <si>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</si>
  <si>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</si>
  <si>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</si>
  <si>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</si>
  <si>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</si>
  <si>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</si>
  <si>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</si>
  <si>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</si>
  <si>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</si>
  <si>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</si>
  <si>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</si>
  <si>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</si>
  <si>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</si>
  <si>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</si>
  <si>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</si>
  <si>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</si>
  <si>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</si>
  <si>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</si>
  <si>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</si>
  <si>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</si>
  <si>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</si>
  <si>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</si>
  <si>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</si>
  <si>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</si>
  <si>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</si>
  <si>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</si>
  <si>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</si>
  <si>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</si>
  <si>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</si>
  <si>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</si>
  <si>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</si>
  <si>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</si>
  <si>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</si>
  <si>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</si>
  <si>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</si>
  <si>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</si>
  <si>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</si>
  <si>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</si>
  <si>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</si>
  <si>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</si>
  <si>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</si>
  <si>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</si>
  <si>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</si>
  <si>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</si>
  <si>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</si>
  <si>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</si>
  <si>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</si>
  <si>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</si>
  <si>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</si>
  <si>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</si>
  <si>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</si>
  <si>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</si>
  <si>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</si>
  <si>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</si>
  <si>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</si>
  <si>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</si>
  <si>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</si>
  <si>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</si>
  <si>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</si>
  <si>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</si>
  <si>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</si>
  <si>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</si>
  <si>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</si>
  <si>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</si>
  <si>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</si>
  <si>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</si>
  <si>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</si>
  <si>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</si>
  <si>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</si>
  <si>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</si>
  <si>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</si>
  <si>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</si>
  <si>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</si>
  <si>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</si>
  <si>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</si>
  <si>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</si>
  <si>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</si>
  <si>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</si>
  <si>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</si>
  <si>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</si>
  <si>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</si>
  <si>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</si>
  <si>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</si>
  <si>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</si>
  <si>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</si>
  <si>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</si>
  <si>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</si>
  <si>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</si>
  <si>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</si>
  <si>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</si>
  <si>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</si>
  <si>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</si>
  <si>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</si>
  <si>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</si>
  <si>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</si>
  <si>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</si>
  <si>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</si>
  <si>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</si>
  <si>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</si>
  <si>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</si>
  <si>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</si>
  <si>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</si>
  <si>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</si>
  <si>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</si>
  <si>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</si>
  <si>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</si>
  <si>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</si>
  <si>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</si>
  <si>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</si>
  <si>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</si>
  <si>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</si>
  <si>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</si>
  <si>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</si>
  <si>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</si>
  <si>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</si>
  <si>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</si>
  <si>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</si>
  <si>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</si>
  <si>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</si>
  <si>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</si>
  <si>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</si>
  <si>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</si>
  <si>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</si>
  <si>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</si>
  <si>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</si>
  <si>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</si>
  <si>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</si>
  <si>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</si>
  <si>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</si>
  <si>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</si>
  <si>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</si>
  <si>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</si>
  <si>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</si>
  <si>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</si>
  <si>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</si>
  <si>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</si>
  <si>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</si>
  <si>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</si>
  <si>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</si>
  <si>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</si>
  <si>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</si>
  <si>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</si>
  <si>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</si>
  <si>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</si>
  <si>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</si>
  <si>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</si>
  <si>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</si>
  <si>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</si>
  <si>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</si>
  <si>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</si>
  <si>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</si>
  <si>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</si>
  <si>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</si>
  <si>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</si>
  <si>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</si>
  <si>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</si>
  <si>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</si>
  <si>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</si>
  <si>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</si>
  <si>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</si>
  <si>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</si>
  <si>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</si>
  <si>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</si>
  <si>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</si>
  <si>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</si>
  <si>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</si>
  <si>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</si>
  <si>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</si>
  <si>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</si>
  <si>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</si>
  <si>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</si>
  <si>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</si>
  <si>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</si>
  <si>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</si>
  <si>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</si>
  <si>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</si>
  <si>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</si>
  <si>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</si>
  <si>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</si>
  <si>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</si>
  <si>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</si>
  <si>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</si>
  <si>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</si>
  <si>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</si>
  <si>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</si>
  <si>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</si>
  <si>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</si>
  <si>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</si>
  <si>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</si>
  <si>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</si>
  <si>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</si>
  <si>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</si>
  <si>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</si>
  <si>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</si>
  <si>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</si>
  <si>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</si>
  <si>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</si>
  <si>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</si>
  <si>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</si>
  <si>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</si>
  <si>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</si>
  <si>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</si>
  <si>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</si>
  <si>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</si>
  <si>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</si>
  <si>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</si>
  <si>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</si>
  <si>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</si>
  <si>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</si>
  <si>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</si>
  <si>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</si>
  <si>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</si>
  <si>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</si>
  <si>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</si>
  <si>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</si>
  <si>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</si>
  <si>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</si>
  <si>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</si>
  <si>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</si>
  <si>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</si>
  <si>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</si>
  <si>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</si>
  <si>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</si>
  <si>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</si>
  <si>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</si>
  <si>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</si>
  <si>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</si>
  <si>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</si>
  <si>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</si>
  <si>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</si>
  <si>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</si>
  <si>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</si>
  <si>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</si>
  <si>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</si>
  <si>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</si>
  <si>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</si>
  <si>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</si>
  <si>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</si>
  <si>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</si>
  <si>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</si>
  <si>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</si>
  <si>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</si>
  <si>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</si>
  <si>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</si>
  <si>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</si>
  <si>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</si>
  <si>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</si>
  <si>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</si>
  <si>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</si>
  <si>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</si>
  <si>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</si>
  <si>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</si>
  <si>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</si>
  <si>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</si>
  <si>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</si>
  <si>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</si>
  <si>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</si>
  <si>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</si>
  <si>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</si>
  <si>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</si>
  <si>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</si>
  <si>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</si>
  <si>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</si>
  <si>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</si>
  <si>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</si>
  <si>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</si>
  <si>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</si>
  <si>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</si>
  <si>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</si>
  <si>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</si>
  <si>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</si>
  <si>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</si>
  <si>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</si>
  <si>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</si>
  <si>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</si>
  <si>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</si>
  <si>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</si>
  <si>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</si>
  <si>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</si>
  <si>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</si>
  <si>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</si>
  <si>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</si>
  <si>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</si>
  <si>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</si>
  <si>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</si>
  <si>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</si>
  <si>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</si>
  <si>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</si>
  <si>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</si>
  <si>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</si>
  <si>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</si>
  <si>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</si>
  <si>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</si>
  <si>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</si>
  <si>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</si>
  <si>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</si>
  <si>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</si>
  <si>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</si>
  <si>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</si>
  <si>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</si>
  <si>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</si>
  <si>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</si>
  <si>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</si>
  <si>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</si>
  <si>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</si>
  <si>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</si>
  <si>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</si>
  <si>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</si>
  <si>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</si>
  <si>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</si>
  <si>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</si>
  <si>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</si>
  <si>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</si>
  <si>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</si>
  <si>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</si>
  <si>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</si>
  <si>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</si>
  <si>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</si>
  <si>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</si>
  <si>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</si>
  <si>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</si>
  <si>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</si>
  <si>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</si>
  <si>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</si>
  <si>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</si>
  <si>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</si>
  <si>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</si>
  <si>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</si>
  <si>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</si>
  <si>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</si>
  <si>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</si>
  <si>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</si>
  <si>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</si>
  <si>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</si>
  <si>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</si>
  <si>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</si>
  <si>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</si>
  <si>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</si>
  <si>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</si>
  <si>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</si>
  <si>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</si>
  <si>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</si>
  <si>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</si>
  <si>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</si>
  <si>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</si>
  <si>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</si>
  <si>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</si>
  <si>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</si>
  <si>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</si>
  <si>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</si>
  <si>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</si>
  <si>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</si>
  <si>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</si>
  <si>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</si>
  <si>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</si>
  <si>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</si>
  <si>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</si>
  <si>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</si>
  <si>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</si>
  <si>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</si>
  <si>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</si>
  <si>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</si>
  <si>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</si>
  <si>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</si>
  <si>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</si>
  <si>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</si>
  <si>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</si>
  <si>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</si>
  <si>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</si>
  <si>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</si>
  <si>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</si>
  <si>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</si>
  <si>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</si>
  <si>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</si>
  <si>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</si>
  <si>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</si>
  <si>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</si>
  <si>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</si>
  <si>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</si>
  <si>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</si>
  <si>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</si>
  <si>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</si>
  <si>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</si>
  <si>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</si>
  <si>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</si>
  <si>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</si>
  <si>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</si>
  <si>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</si>
  <si>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</si>
  <si>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</si>
  <si>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</si>
  <si>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</si>
  <si>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</si>
  <si>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</si>
  <si>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</si>
  <si>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</si>
  <si>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</si>
  <si>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</si>
  <si>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</si>
  <si>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</si>
  <si>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</si>
  <si>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</si>
  <si>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</si>
  <si>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</si>
  <si>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</si>
  <si>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</si>
  <si>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</si>
  <si>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</si>
  <si>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</si>
  <si>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</si>
  <si>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</si>
  <si>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</si>
  <si>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</si>
  <si>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</si>
  <si>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</si>
  <si>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</si>
  <si>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</si>
  <si>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</si>
  <si>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</si>
  <si>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</si>
  <si>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</si>
  <si>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</si>
  <si>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</si>
  <si>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</si>
  <si>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</si>
  <si>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</si>
  <si>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</si>
  <si>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</si>
  <si>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</si>
  <si>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</si>
  <si>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</si>
  <si>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</si>
  <si>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</si>
  <si>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</si>
  <si>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</si>
  <si>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</si>
  <si>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</si>
  <si>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</si>
  <si>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</si>
  <si>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</si>
  <si>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</si>
  <si>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</si>
  <si>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</si>
  <si>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</si>
  <si>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</si>
  <si>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</si>
  <si>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</si>
  <si>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</si>
  <si>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</si>
  <si>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</si>
  <si>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</si>
  <si>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</si>
  <si>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</si>
  <si>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</si>
  <si>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</si>
  <si>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</si>
  <si>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</si>
  <si>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</si>
  <si>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</si>
  <si>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</si>
  <si>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</si>
  <si>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</si>
  <si>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</si>
  <si>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</si>
  <si>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</si>
  <si>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</si>
  <si>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</si>
  <si>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</si>
  <si>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</si>
  <si>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</si>
  <si>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</si>
  <si>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</si>
  <si>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</si>
  <si>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</si>
  <si>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</si>
  <si>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</si>
  <si>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</si>
  <si>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</si>
  <si>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</si>
  <si>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</si>
  <si>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</si>
  <si>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</si>
  <si>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</si>
  <si>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</si>
  <si>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</si>
  <si>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</si>
  <si>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</si>
  <si>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</si>
  <si>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</si>
  <si>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</si>
  <si>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</si>
  <si>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</si>
  <si>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</si>
  <si>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</si>
  <si>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</si>
  <si>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</si>
  <si>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</si>
  <si>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</si>
  <si>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</si>
  <si>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</si>
  <si>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</si>
  <si>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</si>
  <si>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</si>
  <si>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</si>
  <si>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</si>
  <si>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</si>
  <si>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</si>
  <si>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</si>
  <si>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</si>
  <si>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</si>
  <si>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</si>
  <si>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</si>
  <si>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</si>
  <si>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</si>
  <si>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</si>
  <si>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</si>
  <si>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</si>
  <si>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</si>
  <si>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</si>
  <si>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</si>
  <si>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</si>
  <si>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</si>
  <si>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</si>
  <si>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</si>
  <si>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</si>
  <si>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</si>
  <si>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</si>
  <si>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</si>
  <si>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</si>
  <si>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</si>
  <si>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</si>
  <si>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</si>
  <si>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</si>
  <si>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</si>
  <si>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</si>
  <si>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</si>
  <si>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</si>
  <si>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</si>
  <si>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</si>
  <si>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</si>
  <si>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</si>
  <si>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</si>
  <si>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</si>
  <si>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</si>
  <si>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</si>
  <si>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</si>
  <si>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</si>
  <si>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</si>
  <si>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</si>
  <si>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</si>
  <si>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</si>
  <si>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</si>
  <si>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</si>
  <si>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</si>
  <si>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</si>
  <si>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</si>
  <si>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</si>
  <si>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</si>
  <si>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</si>
  <si>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</si>
  <si>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</si>
  <si>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</si>
  <si>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</si>
  <si>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</si>
  <si>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</si>
  <si>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</si>
  <si>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</si>
  <si>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</si>
  <si>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</si>
  <si>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</si>
  <si>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</si>
  <si>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</si>
  <si>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</si>
  <si>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</si>
  <si>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</si>
  <si>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</si>
  <si>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</si>
  <si>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</si>
  <si>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</si>
  <si>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</si>
  <si>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</si>
  <si>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</si>
  <si>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</si>
  <si>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</si>
  <si>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</si>
  <si>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</si>
  <si>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</si>
  <si>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</si>
  <si>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</si>
  <si>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</si>
  <si>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</si>
  <si>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</si>
  <si>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</si>
  <si>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</si>
  <si>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</si>
  <si>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</si>
  <si>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</si>
  <si>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</si>
  <si>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</si>
  <si>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</si>
  <si>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</si>
  <si>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</si>
  <si>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</si>
  <si>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</si>
  <si>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</si>
  <si>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</si>
  <si>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</si>
  <si>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</si>
  <si>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</si>
  <si>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</si>
  <si>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</si>
  <si>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</si>
  <si>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</si>
  <si>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</si>
  <si>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</si>
  <si>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</si>
  <si>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</si>
  <si>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</si>
  <si>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</si>
  <si>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</si>
  <si>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</si>
  <si>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</si>
  <si>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</si>
  <si>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</si>
  <si>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</si>
  <si>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</si>
  <si>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</si>
  <si>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</si>
  <si>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</si>
  <si>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</si>
  <si>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</si>
  <si>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</si>
  <si>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</si>
  <si>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</si>
  <si>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</si>
  <si>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</si>
  <si>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</si>
  <si>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</si>
  <si>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</si>
  <si>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</si>
  <si>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</si>
  <si>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</si>
  <si>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</si>
  <si>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</si>
  <si>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</si>
  <si>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</si>
  <si>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</si>
  <si>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</si>
  <si>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</si>
  <si>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</si>
  <si>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</si>
  <si>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</si>
  <si>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</si>
  <si>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</si>
  <si>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</si>
  <si>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</si>
  <si>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</si>
  <si>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</si>
  <si>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</si>
  <si>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</si>
  <si>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</si>
  <si>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</si>
  <si>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</si>
  <si>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</si>
  <si>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</si>
  <si>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</si>
  <si>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</si>
  <si>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</si>
  <si>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</si>
  <si>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</si>
  <si>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</si>
  <si>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</si>
  <si>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</si>
  <si>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</si>
  <si>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</si>
  <si>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</si>
  <si>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</si>
  <si>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</si>
  <si>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</si>
  <si>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</si>
  <si>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</si>
  <si>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</si>
  <si>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</si>
  <si>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</si>
  <si>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</si>
  <si>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</si>
  <si>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</si>
  <si>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</si>
  <si>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</si>
  <si>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</si>
  <si>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</si>
  <si>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</si>
  <si>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</si>
  <si>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</si>
  <si>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</si>
  <si>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</si>
  <si>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</si>
  <si>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</si>
  <si>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</si>
  <si>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</si>
  <si>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</si>
  <si>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</si>
  <si>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</si>
  <si>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</si>
  <si>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</si>
  <si>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</si>
  <si>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</si>
  <si>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</si>
  <si>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</si>
  <si>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</si>
  <si>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</si>
  <si>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</si>
  <si>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</si>
  <si>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</si>
  <si>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</si>
  <si>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</si>
  <si>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</si>
  <si>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</si>
  <si>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</si>
  <si>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</si>
  <si>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</si>
  <si>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</si>
  <si>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</si>
  <si>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</si>
  <si>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</si>
  <si>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</si>
  <si>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</si>
  <si>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</si>
  <si>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</si>
  <si>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</si>
  <si>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</si>
  <si>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</si>
  <si>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</si>
  <si>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</si>
  <si>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</si>
  <si>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</si>
  <si>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</si>
  <si>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</si>
  <si>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</si>
  <si>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</si>
  <si>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</si>
  <si>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</si>
  <si>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</si>
  <si>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</si>
  <si>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</si>
  <si>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</si>
  <si>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</si>
  <si>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</si>
  <si>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</si>
  <si>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</si>
  <si>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</si>
  <si>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</si>
  <si>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</si>
  <si>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</si>
  <si>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</si>
  <si>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</si>
  <si>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</si>
  <si>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</si>
  <si>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</si>
  <si>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</si>
  <si>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</si>
  <si>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</si>
  <si>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</si>
  <si>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</si>
  <si>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</si>
  <si>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</si>
  <si>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</si>
  <si>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</si>
  <si>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</si>
  <si>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</si>
  <si>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</si>
  <si>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</si>
  <si>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</si>
  <si>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</si>
  <si>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</si>
  <si>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</si>
  <si>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</si>
  <si>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</si>
  <si>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</si>
  <si>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</si>
  <si>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</si>
  <si>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</si>
  <si>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</si>
  <si>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</si>
  <si>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</si>
  <si>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</si>
  <si>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</si>
  <si>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</si>
  <si>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</si>
  <si>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</si>
  <si>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</si>
  <si>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</si>
  <si>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</si>
  <si>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</si>
  <si>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</si>
  <si>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</si>
  <si>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</si>
  <si>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</si>
  <si>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</si>
  <si>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</si>
  <si>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</si>
  <si>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</si>
  <si>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</si>
  <si>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</si>
  <si>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</si>
  <si>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</si>
  <si>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</si>
  <si>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</si>
  <si>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</si>
  <si>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</si>
  <si>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</si>
  <si>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</si>
  <si>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</si>
  <si>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</si>
  <si>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</si>
  <si>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</si>
  <si>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</si>
  <si>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</si>
  <si>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</si>
  <si>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</si>
  <si>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</si>
  <si>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</si>
  <si>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</si>
  <si>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</si>
  <si>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</si>
  <si>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</si>
  <si>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</si>
  <si>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</si>
  <si>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</si>
  <si>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</si>
  <si>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</si>
  <si>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</si>
  <si>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</si>
  <si>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</si>
  <si>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</si>
  <si>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</si>
  <si>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</si>
  <si>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</si>
  <si>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</si>
  <si>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</si>
  <si>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</si>
  <si>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</si>
  <si>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</si>
  <si>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</si>
  <si>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</si>
  <si>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</si>
  <si>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</si>
  <si>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</si>
  <si>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</si>
  <si>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</si>
  <si>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</si>
  <si>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</si>
  <si>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</si>
  <si>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</si>
  <si>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</si>
  <si>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</si>
  <si>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</si>
  <si>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</si>
  <si>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</si>
  <si>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</si>
  <si>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</si>
  <si>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</si>
  <si>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</si>
  <si>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</si>
  <si>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</si>
  <si>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</si>
  <si>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</si>
  <si>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</si>
  <si>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</si>
  <si>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</si>
  <si>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</si>
  <si>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</si>
  <si>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</si>
  <si>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</si>
  <si>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</si>
  <si>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</si>
  <si>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</si>
  <si>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</si>
  <si>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</si>
  <si>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</si>
  <si>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</si>
  <si>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</si>
  <si>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</si>
  <si>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</si>
  <si>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</si>
  <si>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</si>
  <si>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</si>
  <si>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</si>
  <si>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</si>
  <si>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</si>
  <si>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</si>
  <si>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</si>
  <si>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</si>
  <si>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</si>
  <si>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</si>
  <si>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</si>
  <si>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</si>
  <si>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</si>
  <si>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</si>
  <si>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</si>
  <si>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</si>
  <si>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</si>
  <si>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</si>
  <si>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</si>
  <si>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</si>
  <si>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</si>
  <si>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</si>
  <si>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</si>
  <si>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</si>
  <si>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</si>
  <si>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</si>
  <si>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</si>
  <si>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</si>
  <si>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</si>
  <si>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</si>
  <si>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</si>
  <si>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</si>
  <si>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</si>
  <si>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</si>
  <si>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</si>
  <si>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</si>
  <si>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</si>
  <si>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</si>
  <si>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</si>
  <si>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</si>
  <si>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</si>
  <si>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</si>
  <si>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</si>
  <si>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</si>
  <si>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</si>
  <si>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</si>
  <si>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</si>
  <si>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</si>
  <si>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</si>
  <si>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</si>
  <si>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</si>
  <si>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</si>
  <si>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</si>
  <si>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</si>
  <si>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</si>
  <si>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</si>
  <si>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</si>
  <si>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</si>
  <si>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</si>
  <si>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</si>
  <si>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</si>
  <si>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</si>
  <si>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</si>
  <si>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</si>
  <si>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</si>
  <si>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</si>
  <si>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</si>
  <si>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</si>
  <si>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</si>
  <si>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</si>
  <si>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</si>
  <si>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</si>
  <si>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</si>
  <si>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</si>
  <si>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</si>
  <si>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</si>
  <si>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</si>
  <si>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</si>
  <si>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</si>
  <si>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</si>
  <si>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</si>
  <si>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</si>
  <si>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</si>
  <si>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</si>
  <si>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</si>
  <si>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</si>
  <si>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</si>
  <si>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</si>
  <si>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</si>
  <si>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</si>
  <si>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</si>
  <si>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</si>
  <si>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</si>
  <si>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</si>
  <si>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</si>
  <si>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</si>
  <si>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</si>
  <si>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</si>
  <si>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</si>
  <si>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</si>
  <si>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</si>
  <si>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</si>
  <si>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</si>
  <si>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</si>
  <si>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</si>
  <si>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</si>
  <si>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</si>
  <si>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</si>
  <si>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</si>
  <si>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</si>
  <si>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</si>
  <si>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</si>
  <si>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</si>
  <si>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</si>
  <si>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</si>
  <si>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</si>
  <si>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</si>
  <si>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</si>
  <si>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</si>
  <si>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</si>
  <si>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</si>
  <si>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</si>
  <si>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</si>
  <si>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</si>
  <si>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</si>
  <si>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</si>
  <si>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</si>
  <si>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</si>
  <si>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</si>
  <si>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</si>
  <si>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</si>
  <si>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</si>
  <si>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</si>
  <si>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</si>
  <si>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</si>
  <si>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</si>
  <si>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</si>
  <si>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</si>
  <si>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</si>
  <si>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</si>
  <si>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</si>
  <si>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</si>
  <si>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</si>
  <si>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</si>
  <si>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</si>
  <si>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</si>
  <si>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</si>
  <si>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</si>
  <si>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</si>
  <si>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</si>
  <si>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</si>
  <si>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</si>
  <si>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</si>
  <si>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</si>
  <si>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</si>
  <si>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</si>
  <si>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</si>
  <si>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</si>
  <si>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</si>
  <si>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</si>
  <si>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</si>
  <si>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</si>
  <si>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</si>
  <si>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</si>
  <si>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</si>
  <si>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</si>
  <si>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</si>
  <si>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</si>
  <si>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</si>
  <si>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</si>
  <si>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</si>
  <si>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</si>
  <si>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</si>
  <si>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</si>
  <si>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</si>
  <si>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</si>
  <si>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</si>
  <si>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</si>
  <si>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</si>
  <si>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</si>
  <si>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</si>
  <si>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</si>
  <si>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</si>
  <si>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</si>
  <si>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</si>
  <si>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</si>
  <si>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</si>
  <si>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</si>
  <si>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</si>
  <si>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</si>
  <si>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</si>
  <si>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</si>
  <si>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</si>
  <si>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</si>
  <si>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</si>
  <si>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</si>
  <si>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</si>
  <si>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</si>
  <si>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</si>
  <si>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</si>
  <si>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</si>
  <si>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</si>
  <si>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</si>
  <si>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</si>
  <si>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</si>
  <si>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</si>
  <si>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</si>
  <si>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</si>
  <si>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</si>
  <si>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</si>
  <si>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</si>
  <si>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</si>
  <si>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</si>
  <si>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</si>
  <si>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</si>
  <si>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</si>
  <si>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</si>
  <si>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</si>
  <si>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</si>
  <si>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</si>
  <si>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</si>
  <si>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</si>
  <si>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</si>
  <si>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</si>
  <si>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</si>
  <si>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</si>
  <si>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</si>
  <si>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</si>
  <si>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</si>
  <si>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</si>
  <si>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</si>
  <si>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</si>
  <si>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</si>
  <si>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</si>
  <si>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</si>
  <si>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</si>
  <si>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</si>
  <si>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</si>
  <si>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</si>
  <si>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</si>
  <si>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</si>
  <si>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</si>
  <si>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</si>
  <si>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</si>
  <si>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</si>
  <si>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</si>
  <si>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</si>
  <si>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</si>
  <si>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</si>
  <si>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</si>
  <si>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</si>
  <si>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</si>
  <si>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</si>
  <si>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</si>
  <si>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</si>
  <si>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</si>
  <si>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</si>
  <si>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</si>
  <si>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</si>
  <si>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</si>
  <si>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</si>
  <si>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</si>
  <si>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</si>
  <si>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</si>
  <si>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</si>
  <si>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</si>
  <si>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</si>
  <si>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</si>
  <si>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</si>
  <si>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</si>
  <si>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</si>
  <si>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</si>
  <si>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</si>
  <si>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</si>
  <si>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</si>
  <si>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</si>
  <si>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</si>
  <si>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</si>
  <si>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</si>
  <si>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</si>
  <si>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</si>
  <si>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</si>
  <si>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</si>
  <si>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</si>
  <si>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</si>
  <si>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</si>
  <si>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</si>
  <si>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</si>
  <si>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</si>
  <si>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</si>
  <si>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</si>
  <si>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</si>
  <si>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</si>
  <si>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</si>
  <si>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</si>
  <si>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</si>
  <si>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</si>
  <si>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</si>
  <si>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</si>
  <si>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</si>
  <si>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</si>
  <si>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</si>
  <si>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</si>
  <si>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</si>
  <si>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</si>
  <si>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</si>
  <si>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</si>
  <si>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</si>
  <si>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</si>
  <si>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</si>
  <si>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</si>
  <si>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</si>
  <si>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</si>
  <si>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</si>
  <si>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</si>
  <si>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</si>
  <si>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</si>
  <si>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</si>
  <si>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</si>
  <si>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</si>
  <si>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</si>
  <si>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</si>
  <si>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</si>
  <si>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</si>
  <si>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</si>
  <si>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</si>
  <si>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</si>
  <si>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</si>
  <si>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</si>
  <si>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</si>
  <si>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</si>
  <si>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</si>
  <si>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</si>
  <si>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</si>
  <si>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</si>
  <si>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</si>
  <si>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</si>
  <si>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</si>
  <si>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</si>
  <si>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</si>
  <si>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</si>
  <si>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</si>
  <si>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</si>
  <si>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</si>
  <si>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</si>
  <si>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</si>
  <si>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</si>
  <si>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</si>
  <si>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</si>
  <si>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</si>
  <si>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</si>
  <si>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</si>
  <si>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</si>
  <si>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</si>
  <si>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</si>
  <si>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</si>
  <si>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</si>
  <si>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</si>
  <si>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</si>
  <si>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</si>
  <si>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</si>
  <si>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</si>
  <si>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</si>
  <si>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</si>
  <si>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</si>
  <si>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</si>
  <si>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</si>
  <si>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</si>
  <si>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</si>
  <si>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</si>
  <si>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</si>
  <si>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</si>
  <si>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</si>
  <si>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</si>
  <si>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</si>
  <si>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</si>
  <si>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</si>
  <si>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</si>
  <si>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</si>
  <si>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</si>
  <si>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</si>
  <si>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</si>
  <si>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</si>
  <si>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</si>
  <si>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</si>
  <si>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</si>
  <si>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</si>
  <si>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</si>
  <si>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</si>
  <si>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</si>
  <si>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</si>
  <si>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</si>
  <si>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</si>
  <si>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</si>
  <si>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</si>
  <si>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</si>
  <si>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</si>
  <si>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</si>
  <si>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</si>
  <si>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</si>
  <si>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</si>
  <si>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</si>
  <si>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</si>
  <si>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</si>
  <si>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</si>
  <si>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</si>
  <si>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</si>
  <si>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</si>
  <si>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</si>
  <si>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</si>
  <si>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</si>
  <si>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</si>
  <si>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</si>
  <si>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</si>
  <si>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</si>
  <si>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</si>
  <si>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</si>
  <si>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</si>
  <si>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</si>
  <si>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</si>
  <si>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</si>
  <si>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</si>
  <si>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</si>
  <si>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</si>
  <si>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</si>
  <si>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</si>
  <si>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</si>
  <si>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</si>
  <si>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</si>
  <si>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</si>
  <si>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</si>
  <si>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</si>
  <si>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</si>
  <si>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</si>
  <si>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</si>
  <si>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</si>
  <si>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</si>
  <si>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</si>
  <si>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</si>
  <si>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</si>
  <si>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</si>
  <si>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</si>
  <si>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</si>
  <si>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</si>
  <si>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</si>
  <si>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</si>
  <si>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</si>
  <si>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</si>
  <si>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</si>
  <si>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</si>
  <si>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</si>
  <si>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</si>
  <si>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</si>
  <si>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</si>
  <si>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</si>
  <si>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</si>
  <si>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</si>
  <si>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</si>
  <si>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</si>
  <si>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</si>
  <si>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</si>
  <si>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</si>
  <si>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</si>
  <si>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</si>
  <si>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</si>
  <si>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</si>
  <si>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</si>
  <si>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</si>
  <si>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</si>
  <si>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</si>
  <si>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</si>
  <si>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</si>
  <si>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</si>
  <si>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</si>
  <si>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</si>
  <si>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</si>
  <si>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</si>
  <si>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</si>
  <si>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</si>
  <si>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</si>
  <si>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</si>
  <si>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</si>
  <si>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</si>
  <si>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</si>
  <si>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</si>
  <si>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</si>
  <si>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</si>
  <si>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</si>
  <si>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</si>
  <si>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</si>
  <si>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</si>
  <si>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</si>
  <si>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</si>
  <si>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</si>
  <si>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</si>
  <si>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</si>
  <si>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</si>
  <si>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</si>
  <si>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</si>
  <si>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</si>
  <si>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</si>
  <si>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</si>
  <si>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</si>
  <si>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</si>
  <si>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</si>
  <si>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</si>
  <si>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</si>
  <si>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</si>
  <si>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</si>
  <si>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</si>
  <si>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</si>
  <si>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</si>
  <si>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</si>
  <si>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</si>
  <si>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</si>
  <si>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</si>
  <si>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</si>
  <si>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</si>
  <si>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</si>
  <si>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</si>
  <si>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</si>
  <si>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</si>
  <si>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</si>
  <si>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</si>
  <si>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</si>
  <si>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</si>
  <si>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</si>
  <si>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</si>
  <si>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</si>
  <si>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</si>
  <si>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</si>
  <si>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</si>
  <si>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</si>
  <si>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</si>
  <si>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</si>
  <si>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</si>
  <si>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</si>
  <si>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</si>
  <si>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</si>
  <si>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</si>
  <si>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</si>
  <si>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</si>
  <si>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</si>
  <si>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</si>
  <si>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</si>
  <si>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</si>
  <si>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</si>
  <si>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</si>
  <si>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</si>
  <si>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</si>
  <si>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</si>
  <si>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</si>
  <si>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</si>
  <si>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</si>
  <si>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</si>
  <si>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</si>
  <si>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</si>
  <si>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</si>
  <si>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</si>
  <si>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</si>
  <si>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</si>
  <si>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</si>
  <si>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</si>
  <si>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</si>
  <si>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</si>
  <si>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</si>
  <si>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</si>
  <si>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</si>
  <si>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</si>
  <si>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</si>
  <si>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</si>
  <si>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</si>
  <si>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</si>
  <si>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</si>
  <si>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</si>
  <si>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</si>
  <si>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</si>
  <si>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</si>
  <si>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</si>
  <si>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</si>
  <si>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</si>
  <si>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</si>
  <si>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</si>
  <si>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</si>
  <si>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</si>
  <si>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</si>
  <si>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</si>
  <si>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</si>
  <si>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</si>
  <si>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</si>
  <si>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</si>
  <si>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</si>
  <si>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</si>
  <si>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</si>
  <si>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</si>
  <si>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</si>
  <si>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</si>
  <si>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</si>
  <si>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</si>
  <si>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</si>
  <si>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</si>
  <si>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</si>
  <si>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</si>
  <si>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</si>
  <si>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</si>
  <si>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</si>
  <si>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</si>
  <si>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</si>
  <si>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</si>
  <si>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</si>
  <si>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</si>
  <si>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</si>
  <si>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</si>
  <si>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</si>
  <si>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</si>
  <si>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</si>
  <si>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</si>
  <si>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</si>
  <si>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</si>
  <si>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</si>
  <si>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</si>
  <si>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</si>
  <si>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</si>
  <si>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</si>
  <si>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</si>
  <si>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</si>
  <si>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</si>
  <si>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</si>
  <si>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</si>
  <si>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</si>
  <si>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</si>
  <si>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</si>
  <si>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</si>
  <si>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</si>
  <si>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</si>
  <si>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</si>
  <si>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</si>
  <si>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</si>
  <si>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</si>
  <si>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</si>
  <si>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</si>
  <si>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</si>
  <si>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</si>
  <si>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</si>
  <si>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</si>
  <si>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</si>
  <si>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</si>
  <si>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</si>
  <si>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</si>
  <si>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</si>
  <si>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</si>
  <si>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</si>
  <si>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</si>
  <si>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</si>
  <si>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</si>
  <si>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</si>
  <si>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</si>
  <si>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</si>
  <si>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</si>
  <si>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</si>
  <si>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</si>
  <si>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</si>
  <si>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</si>
  <si>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</si>
  <si>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</si>
  <si>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</si>
  <si>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</si>
  <si>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</si>
  <si>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</si>
  <si>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</si>
  <si>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</si>
  <si>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</si>
  <si>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</si>
  <si>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</si>
  <si>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</si>
  <si>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</si>
  <si>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</si>
  <si>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</si>
  <si>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</si>
  <si>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</si>
  <si>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</si>
  <si>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</si>
  <si>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</si>
  <si>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</si>
  <si>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</si>
  <si>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</si>
  <si>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</si>
  <si>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</si>
  <si>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</si>
  <si>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</si>
  <si>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</si>
  <si>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</si>
  <si>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</si>
  <si>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</si>
  <si>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</si>
  <si>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</si>
  <si>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</si>
  <si>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</si>
  <si>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</si>
  <si>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</si>
  <si>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</si>
  <si>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</si>
  <si>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</si>
  <si>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</si>
  <si>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</si>
  <si>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</si>
  <si>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</si>
  <si>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</si>
  <si>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</si>
  <si>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</si>
  <si>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</si>
  <si>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</si>
  <si>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</si>
  <si>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</si>
  <si>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</si>
  <si>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</si>
  <si>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</si>
  <si>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</si>
  <si>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</si>
  <si>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</si>
  <si>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</si>
  <si>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</si>
  <si>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</si>
  <si>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</si>
  <si>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</si>
  <si>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</si>
  <si>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</si>
  <si>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</si>
  <si>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</si>
  <si>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</si>
  <si>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</si>
  <si>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</si>
  <si>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</si>
  <si>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</si>
  <si>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</si>
  <si>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</si>
  <si>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</si>
  <si>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</si>
  <si>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</si>
  <si>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</si>
  <si>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</si>
  <si>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</si>
  <si>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</si>
  <si>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</si>
  <si>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</si>
  <si>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</si>
  <si>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</si>
  <si>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</si>
  <si>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</si>
  <si>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</si>
  <si>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</si>
  <si>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</si>
  <si>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</si>
  <si>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</si>
  <si>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</si>
  <si>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</si>
  <si>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</si>
  <si>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</si>
  <si>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</si>
  <si>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</si>
  <si>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</si>
  <si>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</si>
  <si>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</si>
  <si>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</si>
  <si>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</si>
  <si>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</si>
  <si>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</si>
  <si>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</si>
  <si>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</si>
  <si>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</si>
  <si>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</si>
  <si>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</si>
  <si>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</si>
  <si>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</si>
  <si>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</si>
  <si>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</si>
  <si>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</si>
  <si>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</si>
  <si>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</si>
  <si>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</si>
  <si>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</si>
  <si>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</si>
  <si>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</si>
  <si>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</si>
  <si>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</si>
  <si>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</si>
  <si>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</si>
  <si>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</si>
  <si>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</si>
  <si>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</si>
  <si>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</si>
  <si>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</si>
  <si>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</si>
  <si>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</si>
  <si>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</si>
  <si>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</si>
  <si>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</si>
  <si>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</si>
  <si>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</si>
  <si>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</si>
  <si>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</si>
  <si>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</si>
  <si>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</si>
  <si>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</si>
  <si>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</si>
  <si>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</si>
  <si>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</si>
  <si>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</si>
  <si>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</si>
  <si>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</si>
  <si>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</si>
  <si>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</si>
  <si>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</si>
  <si>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</si>
  <si>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</si>
  <si>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</si>
  <si>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</si>
  <si>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</si>
  <si>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</si>
  <si>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</si>
  <si>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</si>
  <si>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</si>
  <si>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</si>
  <si>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</si>
  <si>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</si>
  <si>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</si>
  <si>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</si>
  <si>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</si>
  <si>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</si>
  <si>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</si>
  <si>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</si>
  <si>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</si>
  <si>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</si>
  <si>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</si>
  <si>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</si>
  <si>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</si>
  <si>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</si>
  <si>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</si>
  <si>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</si>
  <si>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</si>
  <si>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</si>
  <si>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</si>
  <si>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</si>
  <si>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</si>
  <si>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</si>
  <si>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</si>
  <si>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</si>
  <si>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</si>
  <si>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</si>
  <si>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</si>
  <si>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</si>
  <si>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</si>
  <si>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</si>
  <si>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</si>
  <si>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</si>
  <si>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</si>
  <si>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</si>
  <si>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</si>
  <si>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</si>
  <si>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</si>
  <si>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</si>
  <si>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</si>
  <si>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</si>
  <si>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</si>
  <si>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</si>
  <si>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</si>
  <si>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</si>
  <si>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</si>
  <si>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</si>
  <si>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</si>
  <si>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</si>
  <si>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</si>
  <si>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</si>
  <si>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</si>
  <si>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</si>
  <si>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</si>
  <si>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</si>
  <si>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</si>
  <si>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</si>
  <si>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</si>
  <si>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</si>
  <si>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</si>
  <si>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</si>
  <si>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</si>
  <si>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</si>
  <si>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</si>
  <si>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</si>
  <si>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</si>
  <si>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</si>
  <si>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</si>
  <si>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</si>
  <si>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</si>
  <si>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</si>
  <si>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</si>
  <si>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</si>
  <si>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</si>
  <si>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</si>
  <si>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</si>
  <si>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</si>
  <si>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</si>
  <si>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</si>
  <si>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</si>
  <si>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</si>
  <si>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</si>
  <si>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</si>
  <si>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</si>
  <si>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</si>
  <si>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</si>
  <si>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</si>
  <si>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</si>
  <si>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</si>
  <si>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</si>
  <si>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</si>
  <si>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</si>
  <si>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</si>
  <si>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</si>
  <si>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</si>
  <si>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</si>
  <si>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</si>
  <si>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</si>
  <si>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</si>
  <si>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</si>
  <si>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</si>
  <si>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</si>
  <si>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</si>
  <si>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</si>
  <si>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</si>
  <si>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</si>
  <si>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</si>
  <si>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</si>
  <si>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</si>
  <si>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</si>
  <si>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</si>
  <si>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</si>
  <si>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</si>
  <si>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</si>
  <si>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</si>
  <si>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</si>
  <si>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</si>
  <si>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</si>
  <si>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</si>
  <si>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</si>
  <si>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</si>
  <si>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</si>
  <si>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</si>
  <si>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</si>
  <si>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</si>
  <si>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</si>
  <si>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</si>
  <si>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</si>
  <si>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</si>
  <si>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</si>
  <si>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</si>
  <si>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</si>
  <si>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</si>
  <si>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</si>
  <si>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</si>
  <si>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</si>
  <si>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</si>
  <si>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</si>
  <si>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</si>
  <si>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</si>
  <si>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</si>
  <si>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</si>
  <si>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</si>
  <si>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</si>
  <si>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</si>
  <si>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</si>
  <si>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</si>
  <si>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</si>
  <si>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</si>
  <si>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</si>
  <si>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</si>
  <si>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</si>
  <si>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</si>
  <si>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</si>
  <si>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</si>
  <si>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</si>
  <si>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</si>
  <si>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</si>
  <si>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</si>
  <si>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</si>
  <si>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</si>
  <si>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</si>
  <si>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</si>
  <si>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</si>
  <si>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</si>
  <si>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</si>
  <si>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</si>
  <si>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</si>
  <si>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</si>
  <si>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</si>
  <si>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</si>
  <si>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</si>
  <si>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</si>
  <si>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</si>
  <si>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</si>
  <si>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</si>
  <si>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</si>
  <si>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</si>
  <si>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</si>
  <si>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</si>
  <si>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</si>
  <si>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</si>
  <si>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</si>
  <si>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</si>
  <si>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</si>
  <si>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</si>
  <si>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</si>
  <si>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</si>
  <si>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</si>
  <si>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</si>
  <si>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</si>
  <si>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</si>
  <si>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</si>
  <si>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</si>
  <si>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</si>
  <si>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</si>
  <si>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</si>
  <si>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</si>
  <si>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</si>
  <si>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</si>
  <si>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</si>
  <si>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</si>
  <si>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</si>
  <si>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</si>
  <si>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</si>
  <si>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</si>
  <si>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</si>
  <si>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</si>
  <si>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</si>
  <si>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</si>
  <si>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</si>
  <si>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</si>
  <si>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</si>
  <si>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</si>
  <si>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</si>
  <si>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</si>
  <si>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</si>
  <si>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</si>
  <si>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</si>
  <si>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</si>
  <si>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</si>
  <si>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</si>
  <si>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</si>
  <si>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</si>
  <si>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</si>
  <si>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</si>
  <si>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</si>
  <si>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</si>
  <si>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</si>
  <si>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</si>
  <si>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</si>
  <si>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</si>
  <si>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</si>
  <si>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</si>
  <si>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</si>
  <si>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</si>
  <si>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</si>
  <si>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</si>
  <si>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</si>
  <si>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</si>
  <si>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</si>
  <si>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</si>
  <si>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</si>
  <si>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</si>
  <si>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</si>
  <si>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</si>
  <si>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</si>
  <si>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</si>
  <si>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</si>
  <si>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</si>
  <si>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</si>
  <si>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</si>
  <si>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</si>
  <si>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</si>
  <si>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</si>
  <si>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</si>
  <si>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</si>
  <si>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</si>
  <si>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</si>
  <si>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</si>
  <si>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</si>
  <si>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</si>
  <si>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</si>
  <si>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</si>
  <si>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</si>
  <si>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</si>
  <si>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</si>
  <si>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</si>
  <si>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</si>
  <si>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</si>
  <si>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</si>
  <si>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</si>
  <si>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</si>
  <si>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</si>
  <si>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</si>
  <si>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</si>
  <si>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</si>
  <si>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</si>
  <si>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</si>
  <si>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</si>
  <si>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</si>
  <si>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</si>
  <si>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</si>
  <si>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</si>
  <si>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</si>
  <si>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</si>
  <si>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</si>
  <si>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</si>
  <si>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</si>
  <si>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</si>
  <si>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</si>
  <si>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</si>
  <si>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</si>
  <si>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</si>
  <si>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</si>
  <si>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</si>
  <si>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</si>
  <si>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</si>
  <si>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</si>
  <si>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</si>
  <si>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</si>
  <si>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</si>
  <si>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</si>
  <si>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</si>
  <si>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</si>
  <si>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</si>
  <si>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</si>
  <si>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</si>
  <si>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</si>
  <si>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</si>
  <si>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</si>
  <si>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</si>
  <si>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</si>
  <si>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</si>
  <si>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</si>
  <si>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</si>
  <si>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</si>
  <si>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</si>
  <si>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</si>
  <si>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</si>
  <si>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</si>
  <si>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</si>
  <si>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</si>
  <si>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</si>
  <si>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</si>
  <si>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</si>
  <si>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</si>
  <si>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</si>
  <si>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</si>
  <si>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</si>
  <si>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</si>
  <si>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</si>
  <si>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</si>
  <si>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</si>
  <si>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</si>
  <si>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</si>
  <si>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</si>
  <si>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</si>
  <si>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</si>
  <si>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</si>
  <si>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</si>
  <si>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</si>
  <si>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</si>
  <si>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</si>
  <si>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</si>
  <si>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</si>
  <si>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</si>
  <si>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</si>
  <si>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</si>
  <si>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</si>
  <si>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</si>
  <si>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</si>
  <si>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</si>
  <si>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</si>
  <si>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</si>
  <si>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</si>
  <si>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</si>
  <si>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</si>
  <si>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</si>
  <si>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</si>
  <si>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</si>
  <si>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</si>
  <si>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</si>
  <si>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</si>
  <si>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</si>
  <si>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</si>
  <si>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</si>
  <si>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</si>
  <si>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</si>
  <si>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</si>
  <si>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</si>
  <si>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</si>
  <si>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</si>
  <si>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</si>
  <si>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</si>
  <si>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</si>
  <si>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</si>
  <si>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</si>
  <si>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</si>
  <si>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</si>
  <si>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</si>
  <si>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</si>
  <si>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</si>
  <si>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</si>
  <si>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</si>
  <si>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</si>
  <si>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</si>
  <si>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</si>
  <si>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</si>
  <si>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</si>
  <si>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</si>
  <si>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</si>
  <si>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</si>
  <si>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</si>
  <si>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</si>
  <si>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</si>
  <si>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</si>
  <si>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</si>
  <si>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</si>
  <si>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</si>
  <si>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</si>
  <si>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</si>
  <si>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</si>
  <si>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</si>
  <si>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</si>
  <si>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</si>
  <si>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</si>
  <si>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</si>
  <si>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</si>
  <si>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</si>
  <si>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</si>
  <si>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</si>
  <si>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</si>
  <si>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</si>
  <si>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</si>
  <si>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</si>
  <si>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</si>
  <si>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</si>
  <si>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</si>
  <si>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</si>
  <si>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</si>
  <si>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</si>
  <si>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</si>
  <si>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</si>
  <si>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</si>
  <si>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</si>
  <si>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</si>
  <si>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</si>
  <si>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</si>
  <si>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</si>
  <si>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</si>
  <si>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</si>
  <si>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</si>
  <si>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</si>
  <si>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</si>
  <si>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</si>
  <si>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</si>
  <si>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</si>
  <si>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</si>
  <si>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</si>
  <si>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</si>
  <si>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</si>
  <si>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</si>
  <si>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</si>
  <si>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</si>
  <si>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</si>
  <si>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</si>
  <si>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</si>
  <si>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</si>
  <si>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</si>
  <si>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</si>
  <si>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</si>
  <si>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</si>
  <si>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</si>
  <si>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</si>
  <si>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</si>
  <si>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</si>
  <si>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</si>
  <si>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</si>
  <si>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</si>
  <si>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</si>
  <si>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</si>
  <si>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</si>
  <si>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</si>
  <si>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</si>
  <si>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</si>
  <si>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</si>
  <si>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</si>
  <si>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</si>
  <si>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</si>
  <si>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</si>
  <si>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</si>
  <si>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</si>
  <si>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</si>
  <si>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</si>
  <si>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</si>
  <si>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</si>
  <si>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</si>
  <si>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</si>
  <si>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</si>
  <si>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</si>
  <si>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</si>
  <si>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</si>
  <si>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</si>
  <si>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</si>
  <si>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</si>
  <si>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</si>
  <si>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</si>
  <si>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</si>
  <si>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</si>
  <si>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</si>
  <si>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</si>
  <si>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</si>
  <si>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</si>
  <si>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</si>
  <si>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</si>
  <si>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</si>
  <si>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</si>
  <si>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</si>
  <si>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</si>
  <si>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</si>
  <si>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</si>
  <si>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</si>
  <si>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</si>
  <si>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</si>
  <si>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</si>
  <si>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</si>
  <si>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</si>
  <si>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</si>
  <si>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</si>
  <si>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</si>
  <si>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</si>
  <si>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</si>
  <si>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</si>
  <si>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</si>
  <si>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</si>
  <si>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</si>
  <si>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</si>
  <si>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</si>
  <si>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</si>
  <si>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</si>
  <si>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</si>
  <si>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</si>
  <si>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</si>
  <si>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</si>
  <si>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</si>
  <si>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</si>
  <si>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</si>
  <si>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</si>
  <si>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</si>
  <si>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</si>
  <si>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</si>
  <si>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</si>
  <si>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</si>
  <si>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</si>
  <si>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</si>
  <si>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</si>
  <si>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</si>
  <si>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</si>
  <si>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</si>
  <si>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</si>
  <si>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</si>
  <si>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</si>
  <si>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</si>
  <si>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</si>
  <si>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</si>
  <si>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</si>
  <si>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</si>
  <si>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</si>
  <si>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</si>
  <si>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</si>
  <si>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</si>
  <si>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</si>
  <si>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</si>
  <si>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</si>
  <si>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</si>
  <si>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</si>
  <si>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</si>
  <si>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</si>
  <si>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</si>
  <si>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</si>
  <si>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</si>
  <si>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</si>
  <si>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</si>
  <si>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</si>
  <si>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</si>
  <si>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</si>
  <si>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</si>
  <si>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</si>
  <si>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</si>
  <si>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</si>
  <si>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</si>
  <si>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</si>
  <si>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</si>
  <si>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</si>
  <si>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</si>
  <si>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</si>
  <si>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</si>
  <si>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</si>
  <si>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</si>
  <si>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</si>
  <si>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</si>
  <si>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</si>
  <si>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</si>
  <si>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</si>
  <si>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</si>
  <si>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</si>
  <si>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</si>
  <si>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</si>
  <si>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</si>
  <si>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</si>
  <si>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</si>
  <si>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</si>
  <si>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</si>
  <si>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</si>
  <si>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</si>
  <si>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</si>
  <si>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</si>
  <si>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</si>
  <si>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</si>
  <si>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</si>
  <si>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</si>
  <si>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</si>
  <si>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</si>
  <si>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</si>
  <si>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</si>
  <si>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</si>
  <si>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</si>
  <si>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</si>
  <si>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</si>
  <si>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</si>
  <si>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</si>
  <si>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</si>
  <si>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</si>
  <si>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</si>
  <si>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</si>
  <si>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</si>
  <si>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</si>
  <si>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</si>
  <si>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</si>
  <si>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</si>
  <si>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</si>
  <si>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</si>
  <si>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</si>
  <si>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</si>
  <si>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</si>
  <si>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</si>
  <si>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</si>
  <si>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</si>
  <si>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</si>
  <si>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</si>
  <si>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</si>
  <si>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</si>
  <si>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</si>
  <si>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</si>
  <si>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</si>
  <si>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</si>
  <si>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</si>
  <si>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</si>
  <si>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</si>
  <si>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</si>
  <si>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</si>
  <si>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</si>
  <si>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</si>
  <si>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</si>
  <si>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</si>
  <si>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</si>
  <si>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</si>
  <si>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</si>
  <si>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</si>
  <si>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</si>
  <si>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</si>
  <si>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</si>
  <si>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</si>
  <si>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</si>
  <si>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</si>
  <si>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</si>
  <si>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</si>
  <si>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</si>
  <si>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</si>
  <si>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</si>
  <si>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</si>
  <si>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</si>
  <si>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</si>
  <si>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</si>
  <si>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</si>
  <si>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</si>
  <si>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</si>
  <si>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</si>
  <si>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</si>
  <si>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</si>
  <si>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</si>
  <si>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</si>
  <si>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</si>
  <si>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</si>
  <si>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</si>
  <si>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</si>
  <si>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</si>
  <si>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</si>
  <si>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</si>
  <si>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</si>
  <si>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</si>
  <si>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</si>
  <si>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</si>
  <si>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</si>
  <si>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</si>
  <si>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</si>
  <si>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</si>
  <si>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</si>
  <si>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</si>
  <si>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</si>
  <si>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</si>
  <si>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</si>
  <si>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</si>
  <si>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</si>
  <si>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</si>
  <si>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</si>
  <si>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</si>
  <si>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</si>
  <si>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</si>
  <si>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</si>
  <si>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</si>
  <si>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</si>
  <si>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</si>
  <si>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</si>
  <si>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</si>
  <si>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</si>
  <si>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</si>
  <si>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</si>
  <si>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</si>
  <si>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</si>
  <si>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</si>
  <si>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</si>
  <si>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</si>
  <si>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</si>
  <si>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</si>
  <si>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</si>
  <si>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</si>
  <si>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</si>
  <si>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</si>
  <si>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</si>
  <si>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</si>
  <si>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</si>
  <si>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</si>
  <si>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</si>
  <si>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</si>
  <si>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</si>
  <si>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</si>
  <si>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</si>
  <si>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</si>
  <si>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</si>
  <si>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</si>
  <si>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</si>
  <si>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</si>
  <si>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</si>
  <si>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</si>
  <si>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</si>
  <si>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</si>
  <si>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</si>
  <si>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</si>
  <si>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</si>
  <si>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</si>
  <si>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</si>
  <si>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</si>
  <si>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</si>
  <si>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</si>
  <si>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</si>
  <si>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</si>
  <si>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</si>
  <si>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</si>
  <si>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</si>
  <si>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</si>
  <si>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</si>
  <si>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</si>
  <si>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</si>
  <si>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</si>
  <si>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</si>
  <si>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</si>
  <si>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</si>
  <si>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</si>
  <si>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</si>
  <si>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</si>
  <si>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</si>
  <si>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</si>
  <si>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</si>
  <si>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</si>
  <si>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</si>
  <si>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</si>
  <si>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</si>
  <si>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</si>
  <si>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</si>
  <si>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</si>
  <si>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</si>
  <si>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</si>
  <si>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</si>
  <si>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</si>
  <si>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</si>
  <si>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</si>
  <si>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</si>
  <si>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</si>
  <si>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</si>
  <si>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</si>
  <si>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</si>
  <si>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</si>
  <si>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</si>
  <si>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</si>
  <si>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</si>
  <si>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</si>
  <si>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</si>
  <si>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</si>
  <si>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</si>
  <si>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</si>
  <si>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</si>
  <si>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</si>
  <si>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</si>
  <si>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</si>
  <si>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</si>
  <si>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</si>
  <si>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</si>
  <si>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</si>
  <si>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</si>
  <si>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</si>
  <si>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</si>
  <si>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</si>
  <si>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</si>
  <si>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</si>
  <si>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</si>
  <si>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</si>
  <si>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</si>
  <si>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</si>
  <si>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</si>
  <si>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</si>
  <si>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</si>
  <si>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</si>
  <si>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</si>
  <si>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</si>
  <si>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</si>
  <si>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</si>
  <si>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</si>
  <si>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</si>
  <si>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</si>
  <si>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</si>
  <si>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</si>
  <si>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</si>
  <si>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</si>
  <si>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</si>
  <si>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</si>
  <si>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</si>
  <si>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</si>
  <si>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</si>
  <si>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</si>
  <si>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</si>
  <si>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</si>
  <si>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</si>
  <si>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</si>
  <si>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</si>
  <si>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</si>
  <si>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</si>
  <si>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</si>
  <si>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</si>
  <si>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</si>
  <si>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</si>
  <si>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</si>
  <si>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</si>
  <si>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</si>
  <si>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</si>
  <si>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</si>
  <si>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</si>
  <si>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</si>
  <si>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</si>
  <si>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</si>
  <si>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</si>
  <si>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</si>
  <si>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</si>
  <si>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</si>
  <si>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</si>
  <si>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</si>
  <si>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</si>
  <si>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</si>
  <si>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</si>
  <si>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</si>
  <si>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</si>
  <si>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</si>
  <si>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</si>
  <si>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</si>
  <si>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</si>
  <si>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</si>
  <si>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</si>
  <si>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</si>
  <si>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</si>
  <si>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</si>
  <si>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</si>
  <si>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</si>
  <si>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</si>
  <si>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</si>
  <si>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</si>
  <si>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</si>
  <si>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</si>
  <si>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</si>
  <si>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</si>
  <si>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</si>
  <si>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</si>
  <si>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</si>
  <si>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</si>
  <si>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</si>
  <si>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</si>
  <si>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</si>
  <si>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</si>
  <si>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</si>
  <si>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</si>
  <si>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</si>
  <si>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</si>
  <si>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</si>
  <si>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</si>
  <si>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</si>
  <si>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</si>
  <si>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</si>
  <si>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</si>
  <si>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</si>
  <si>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</si>
  <si>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</si>
  <si>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</si>
  <si>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</si>
  <si>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</si>
  <si>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</si>
  <si>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</si>
  <si>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</si>
  <si>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</si>
  <si>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</si>
  <si>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</si>
  <si>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</si>
  <si>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</si>
  <si>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</si>
  <si>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</si>
  <si>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</si>
  <si>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</si>
  <si>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</si>
  <si>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</si>
  <si>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</si>
  <si>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</si>
  <si>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</si>
  <si>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</si>
  <si>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</si>
  <si>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</si>
  <si>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</si>
  <si>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</si>
  <si>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</si>
  <si>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</si>
  <si>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</si>
  <si>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</si>
  <si>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</si>
  <si>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</si>
  <si>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</si>
  <si>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</si>
  <si>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</si>
  <si>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</si>
  <si>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</si>
  <si>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</si>
  <si>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</si>
  <si>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</si>
  <si>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</si>
  <si>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</si>
  <si>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</si>
  <si>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</si>
  <si>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</si>
  <si>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</si>
  <si>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</si>
  <si>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</si>
  <si>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</si>
  <si>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</si>
  <si>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</si>
  <si>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</si>
  <si>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</si>
  <si>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</si>
  <si>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</si>
  <si>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</si>
  <si>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</si>
  <si>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</si>
  <si>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</si>
  <si>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</si>
  <si>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</si>
  <si>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</si>
  <si>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</si>
  <si>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</si>
  <si>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</si>
  <si>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</si>
  <si>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</si>
  <si>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</si>
  <si>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</si>
  <si>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</si>
  <si>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</si>
  <si>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</si>
  <si>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</si>
  <si>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</si>
  <si>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</si>
  <si>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</si>
  <si>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</si>
  <si>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</si>
  <si>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</si>
  <si>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</si>
  <si>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</si>
  <si>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</si>
  <si>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</si>
  <si>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</si>
  <si>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</si>
  <si>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</si>
  <si>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</si>
  <si>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</si>
  <si>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</si>
  <si>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</si>
  <si>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</si>
  <si>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</si>
  <si>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</si>
  <si>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</si>
  <si>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</si>
  <si>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</si>
  <si>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</si>
  <si>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</si>
  <si>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</si>
  <si>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</si>
  <si>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</si>
  <si>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</si>
  <si>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</si>
  <si>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</si>
  <si>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</si>
  <si>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</si>
  <si>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</si>
  <si>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</si>
  <si>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</si>
  <si>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</si>
  <si>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</si>
  <si>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</si>
  <si>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</si>
  <si>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</si>
  <si>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</si>
  <si>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</si>
  <si>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</si>
  <si>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</si>
  <si>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</si>
  <si>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</si>
  <si>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</si>
  <si>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</si>
  <si>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</si>
  <si>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</si>
  <si>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</si>
  <si>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</si>
  <si>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</si>
  <si>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</si>
  <si>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</si>
  <si>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</si>
  <si>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</si>
  <si>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</si>
  <si>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</si>
  <si>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</si>
  <si>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</si>
  <si>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</si>
  <si>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</si>
  <si>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</si>
  <si>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</si>
  <si>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</si>
  <si>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</si>
  <si>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</si>
  <si>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</si>
  <si>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</si>
  <si>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</si>
  <si>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</si>
  <si>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</si>
  <si>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</si>
  <si>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</si>
  <si>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</si>
  <si>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</si>
  <si>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</si>
  <si>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</si>
  <si>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</si>
  <si>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</si>
  <si>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</si>
  <si>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</si>
  <si>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</si>
  <si>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</si>
  <si>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</si>
  <si>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</si>
  <si>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</si>
  <si>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</si>
  <si>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</si>
  <si>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</si>
  <si>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</si>
  <si>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</si>
  <si>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</si>
  <si>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</si>
  <si>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</si>
  <si>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</si>
  <si>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</si>
  <si>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</si>
  <si>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</si>
  <si>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</si>
  <si>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</si>
  <si>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</si>
  <si>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</si>
  <si>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</si>
  <si>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</si>
  <si>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</si>
  <si>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</si>
  <si>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</si>
  <si>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</si>
  <si>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</si>
  <si>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</si>
  <si>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</si>
  <si>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</si>
  <si>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</si>
  <si>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</si>
  <si>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</si>
  <si>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</si>
  <si>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</si>
  <si>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</si>
  <si>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</si>
  <si>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</si>
  <si>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</si>
  <si>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</si>
  <si>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</si>
  <si>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</si>
  <si>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</si>
  <si>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</si>
  <si>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</si>
  <si>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</si>
  <si>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</si>
  <si>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</si>
  <si>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</si>
  <si>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</si>
  <si>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</si>
  <si>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</si>
  <si>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</si>
  <si>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</si>
  <si>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</si>
  <si>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</si>
  <si>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</si>
  <si>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</si>
  <si>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</si>
  <si>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</si>
  <si>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</si>
  <si>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</si>
  <si>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</si>
  <si>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</si>
  <si>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</si>
  <si>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</si>
  <si>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</si>
  <si>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</si>
  <si>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</si>
  <si>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</si>
  <si>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</si>
  <si>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</si>
  <si>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</si>
  <si>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</si>
  <si>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</si>
  <si>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</si>
  <si>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</si>
  <si>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</si>
  <si>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</si>
  <si>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</si>
  <si>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</si>
  <si>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</si>
  <si>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</si>
  <si>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</si>
  <si>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</si>
  <si>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</si>
  <si>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</si>
  <si>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</si>
  <si>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</si>
  <si>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</si>
  <si>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</si>
  <si>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</si>
  <si>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</si>
  <si>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</si>
  <si>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</si>
  <si>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</si>
  <si>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</si>
  <si>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</si>
  <si>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</si>
  <si>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</si>
  <si>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</si>
  <si>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</si>
  <si>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</si>
  <si>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</si>
  <si>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</si>
  <si>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</si>
  <si>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</si>
  <si>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</si>
  <si>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</si>
  <si>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</si>
  <si>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</si>
  <si>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</si>
  <si>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</si>
  <si>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</si>
  <si>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</si>
  <si>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</si>
  <si>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</si>
  <si>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</si>
  <si>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</si>
  <si>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</si>
  <si>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</si>
  <si>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</si>
  <si>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</si>
  <si>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</si>
  <si>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</si>
  <si>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</si>
  <si>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</si>
  <si>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</si>
  <si>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</si>
  <si>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</si>
  <si>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</si>
  <si>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</si>
  <si>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</si>
  <si>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</si>
  <si>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</si>
  <si>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</si>
  <si>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</si>
  <si>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</si>
  <si>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</si>
  <si>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</si>
  <si>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</si>
  <si>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</si>
  <si>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</si>
  <si>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</si>
  <si>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</si>
  <si>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</si>
  <si>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</si>
  <si>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</si>
  <si>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</si>
  <si>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</si>
  <si>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</si>
  <si>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</si>
  <si>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</si>
  <si>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</si>
  <si>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</si>
  <si>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</si>
  <si>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</si>
  <si>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</si>
  <si>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</si>
  <si>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</si>
  <si>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</si>
  <si>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</si>
  <si>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</si>
  <si>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</si>
  <si>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</si>
  <si>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</si>
  <si>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</si>
  <si>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</si>
  <si>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</si>
  <si>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</si>
  <si>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</si>
  <si>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</si>
  <si>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</si>
  <si>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</si>
  <si>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</si>
  <si>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</si>
  <si>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</si>
  <si>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</si>
  <si>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</si>
  <si>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</si>
  <si>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</si>
  <si>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</si>
  <si>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</si>
  <si>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</si>
  <si>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</si>
  <si>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</si>
  <si>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</si>
  <si>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</si>
  <si>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</si>
  <si>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</si>
  <si>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</si>
  <si>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</si>
  <si>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</si>
  <si>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</si>
  <si>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</si>
  <si>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</si>
  <si>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</si>
  <si>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</si>
  <si>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</si>
  <si>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</si>
  <si>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</si>
  <si>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</si>
  <si>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</si>
  <si>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</si>
  <si>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</si>
  <si>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</si>
  <si>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</si>
  <si>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</si>
  <si>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</si>
  <si>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</si>
  <si>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</si>
  <si>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</si>
  <si>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</si>
  <si>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</si>
  <si>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</si>
  <si>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</si>
  <si>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</si>
  <si>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</si>
  <si>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</si>
  <si>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</si>
  <si>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</si>
  <si>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</si>
  <si>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</si>
  <si>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</si>
  <si>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</si>
  <si>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</si>
  <si>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</si>
  <si>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</si>
  <si>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</si>
  <si>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</si>
  <si>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</si>
  <si>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</si>
  <si>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</si>
  <si>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</si>
  <si>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</si>
  <si>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</si>
  <si>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</si>
  <si>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</si>
  <si>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</si>
  <si>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</si>
  <si>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</si>
  <si>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</si>
  <si>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</si>
  <si>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</si>
  <si>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</si>
  <si>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</si>
  <si>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</si>
  <si>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</si>
  <si>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</si>
  <si>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</si>
  <si>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</si>
  <si>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</si>
  <si>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</si>
  <si>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</si>
  <si>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</si>
  <si>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</si>
  <si>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</si>
  <si>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</si>
  <si>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</si>
  <si>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</si>
  <si>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</si>
  <si>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</si>
  <si>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</si>
  <si>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</si>
  <si>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</si>
  <si>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</si>
  <si>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</si>
  <si>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</si>
  <si>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</si>
  <si>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</si>
  <si>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</si>
  <si>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</si>
  <si>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</si>
  <si>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</si>
  <si>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</si>
  <si>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</si>
  <si>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</si>
  <si>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</si>
  <si>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</si>
  <si>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</si>
  <si>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</si>
  <si>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</si>
  <si>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</si>
  <si>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</si>
  <si>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</si>
  <si>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</si>
  <si>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</si>
  <si>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</si>
  <si>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</si>
  <si>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</si>
  <si>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</si>
  <si>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</si>
  <si>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</si>
  <si>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</si>
  <si>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</si>
  <si>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</si>
  <si>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</si>
  <si>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</si>
  <si>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</si>
  <si>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</si>
  <si>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</si>
  <si>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</si>
  <si>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</si>
  <si>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</si>
  <si>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</si>
  <si>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</si>
  <si>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</si>
  <si>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</si>
  <si>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</si>
  <si>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</si>
  <si>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</si>
  <si>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</si>
  <si>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</si>
  <si>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</si>
  <si>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</si>
  <si>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</si>
  <si>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</si>
  <si>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</si>
  <si>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</si>
  <si>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</si>
  <si>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</si>
  <si>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</si>
  <si>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</si>
  <si>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</si>
  <si>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</si>
  <si>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</si>
  <si>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</si>
  <si>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</si>
  <si>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</si>
  <si>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</si>
  <si>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</si>
  <si>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</si>
  <si>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</si>
  <si>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</si>
  <si>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</si>
  <si>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</si>
  <si>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</si>
  <si>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</si>
  <si>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</si>
  <si>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</si>
  <si>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</si>
  <si>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</si>
  <si>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</si>
  <si>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</si>
  <si>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</si>
  <si>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</si>
  <si>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</si>
  <si>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</si>
  <si>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</si>
  <si>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</si>
  <si>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</si>
  <si>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</si>
  <si>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</si>
  <si>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</si>
  <si>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</si>
  <si>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</si>
  <si>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</si>
  <si>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</si>
  <si>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</si>
  <si>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</si>
  <si>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</si>
  <si>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</si>
  <si>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</si>
  <si>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</si>
  <si>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</si>
  <si>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</si>
  <si>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</si>
  <si>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</si>
  <si>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</si>
  <si>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</si>
  <si>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</si>
  <si>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</si>
  <si>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</si>
  <si>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</si>
  <si>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</si>
  <si>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</si>
  <si>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</si>
  <si>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</si>
  <si>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</si>
  <si>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</si>
  <si>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</si>
  <si>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</si>
  <si>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</si>
  <si>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</si>
  <si>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</si>
  <si>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</si>
  <si>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</si>
  <si>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</si>
  <si>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</si>
  <si>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</si>
  <si>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</si>
  <si>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</si>
  <si>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</si>
  <si>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</si>
  <si>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</si>
  <si>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</si>
  <si>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</si>
  <si>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</si>
  <si>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</si>
  <si>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</si>
  <si>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</si>
  <si>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</si>
  <si>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</si>
  <si>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</si>
  <si>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</si>
  <si>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</si>
  <si>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</si>
  <si>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</si>
  <si>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</si>
  <si>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</si>
  <si>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</si>
  <si>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</si>
  <si>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</si>
  <si>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</si>
  <si>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</si>
  <si>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</si>
  <si>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</si>
  <si>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</si>
  <si>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</si>
  <si>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</si>
  <si>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</si>
  <si>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</si>
  <si>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</si>
  <si>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</si>
  <si>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</si>
  <si>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</si>
  <si>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</si>
  <si>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</si>
  <si>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</si>
  <si>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</si>
  <si>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</si>
  <si>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</si>
  <si>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</si>
  <si>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</si>
  <si>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</si>
  <si>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</si>
  <si>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</si>
  <si>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</si>
  <si>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</si>
  <si>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</si>
  <si>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</si>
  <si>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</si>
  <si>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</si>
  <si>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</si>
  <si>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</si>
  <si>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</si>
  <si>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</si>
  <si>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</si>
  <si>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</si>
  <si>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</si>
  <si>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</si>
  <si>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</si>
  <si>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</si>
  <si>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</si>
  <si>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</si>
  <si>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</si>
  <si>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</si>
  <si>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</si>
  <si>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</si>
  <si>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</si>
  <si>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</si>
  <si>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</si>
  <si>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</si>
  <si>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</si>
  <si>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</si>
  <si>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</si>
  <si>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</si>
  <si>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</si>
  <si>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</si>
  <si>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</si>
  <si>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</si>
  <si>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</si>
  <si>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</si>
  <si>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</si>
  <si>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</si>
  <si>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</si>
  <si>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</si>
  <si>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</si>
  <si>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</si>
  <si>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</si>
  <si>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</si>
  <si>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</si>
  <si>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</si>
  <si>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</si>
  <si>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</si>
  <si>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</si>
  <si>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</si>
  <si>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</si>
  <si>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</si>
  <si>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</si>
  <si>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</si>
  <si>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</si>
  <si>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</si>
  <si>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</si>
  <si>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</si>
  <si>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</si>
  <si>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</si>
  <si>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</si>
  <si>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</si>
  <si>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</si>
  <si>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</si>
  <si>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</si>
  <si>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</si>
  <si>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</si>
  <si>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</si>
  <si>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</si>
  <si>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</si>
  <si>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</si>
  <si>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</si>
  <si>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</si>
  <si>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</si>
  <si>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</si>
  <si>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</si>
  <si>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</si>
  <si>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</si>
  <si>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</si>
  <si>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</si>
  <si>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</si>
  <si>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</si>
  <si>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</si>
  <si>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</si>
  <si>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</si>
  <si>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</si>
  <si>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</si>
  <si>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</si>
  <si>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</si>
  <si>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</si>
  <si>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</si>
  <si>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</si>
  <si>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</si>
  <si>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</si>
  <si>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</si>
  <si>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</si>
  <si>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</si>
  <si>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</si>
  <si>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</si>
  <si>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</si>
  <si>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</si>
  <si>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</si>
  <si>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</si>
  <si>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</si>
  <si>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</si>
  <si>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</si>
  <si>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</si>
  <si>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</si>
  <si>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</si>
  <si>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</si>
  <si>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</si>
  <si>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</si>
  <si>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</si>
  <si>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</si>
  <si>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</si>
  <si>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</si>
  <si>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</si>
  <si>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</si>
  <si>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</si>
  <si>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</si>
  <si>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</si>
  <si>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</si>
  <si>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</si>
  <si>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</si>
  <si>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</si>
  <si>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</si>
  <si>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</si>
  <si>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</si>
  <si>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</si>
  <si>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</si>
  <si>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</si>
  <si>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</si>
  <si>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</si>
  <si>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</si>
  <si>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</si>
  <si>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</si>
  <si>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</si>
  <si>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</si>
  <si>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</si>
  <si>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</si>
  <si>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</si>
  <si>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</si>
  <si>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</si>
  <si>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</si>
  <si>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</si>
  <si>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</si>
  <si>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</si>
  <si>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</si>
  <si>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</si>
  <si>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</si>
  <si>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</si>
  <si>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</si>
  <si>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</si>
  <si>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</si>
  <si>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</si>
  <si>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</si>
  <si>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</si>
  <si>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</si>
  <si>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</si>
  <si>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</si>
  <si>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</si>
  <si>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</si>
  <si>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</si>
  <si>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</si>
  <si>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</si>
  <si>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</si>
  <si>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</si>
  <si>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</si>
  <si>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</si>
  <si>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</si>
  <si>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</si>
  <si>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</si>
  <si>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</si>
  <si>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</si>
  <si>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</si>
  <si>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</si>
  <si>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</si>
  <si>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</si>
  <si>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</si>
  <si>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</si>
  <si>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</si>
  <si>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</si>
  <si>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</si>
  <si>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</si>
  <si>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</si>
  <si>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</si>
  <si>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</si>
  <si>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</si>
  <si>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</si>
  <si>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</si>
  <si>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</si>
  <si>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</si>
  <si>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</si>
  <si>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</si>
  <si>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</si>
  <si>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</si>
  <si>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</si>
  <si>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</si>
  <si>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</si>
  <si>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</si>
  <si>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</si>
  <si>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</si>
  <si>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</si>
  <si>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</si>
  <si>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</si>
  <si>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</si>
  <si>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</si>
  <si>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</si>
  <si>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</si>
  <si>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</si>
  <si>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</si>
  <si>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</si>
  <si>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</si>
  <si>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</si>
  <si>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</si>
  <si>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</si>
  <si>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</si>
  <si>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</si>
  <si>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</si>
  <si>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</si>
  <si>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</si>
  <si>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</si>
  <si>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</si>
  <si>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</si>
  <si>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</si>
  <si>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</si>
  <si>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</si>
  <si>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</si>
  <si>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</si>
  <si>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</si>
  <si>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</si>
  <si>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</si>
  <si>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</si>
  <si>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</si>
  <si>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</si>
  <si>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</si>
  <si>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</si>
  <si>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</si>
  <si>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</si>
  <si>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</si>
  <si>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</si>
  <si>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</si>
  <si>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</si>
  <si>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</si>
  <si>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</si>
  <si>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</si>
  <si>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</si>
  <si>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</si>
  <si>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</si>
  <si>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</si>
  <si>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</si>
  <si>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</si>
  <si>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</si>
  <si>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</si>
  <si>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</si>
  <si>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</si>
  <si>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</si>
  <si>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</si>
  <si>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</si>
  <si>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</si>
  <si>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</si>
  <si>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</si>
  <si>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</si>
  <si>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</si>
  <si>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</si>
  <si>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</si>
  <si>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</si>
  <si>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</si>
  <si>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</si>
  <si>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</si>
  <si>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</si>
  <si>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</si>
  <si>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</si>
  <si>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</si>
  <si>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</si>
  <si>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</si>
  <si>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</si>
  <si>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</si>
  <si>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</si>
  <si>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</si>
  <si>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</si>
  <si>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</si>
  <si>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</si>
  <si>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</si>
  <si>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</si>
  <si>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</si>
  <si>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</si>
  <si>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</si>
  <si>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</si>
  <si>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</si>
  <si>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</si>
  <si>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</si>
  <si>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</si>
  <si>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</si>
  <si>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</si>
  <si>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</si>
  <si>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</si>
  <si>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</si>
  <si>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</si>
  <si>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</si>
  <si>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</si>
  <si>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</si>
  <si>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</si>
  <si>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</si>
  <si>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</si>
  <si>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</si>
  <si>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</si>
  <si>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</si>
  <si>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</si>
  <si>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</si>
  <si>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</si>
  <si>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</si>
  <si>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</si>
  <si>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</si>
  <si>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</si>
  <si>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</si>
  <si>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</si>
  <si>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</si>
  <si>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</si>
  <si>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</si>
  <si>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</si>
  <si>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</si>
  <si>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</si>
  <si>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</si>
  <si>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</si>
  <si>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</si>
  <si>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</si>
  <si>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</si>
  <si>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</si>
  <si>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</si>
  <si>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</si>
  <si>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</si>
  <si>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</si>
  <si>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</si>
  <si>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</si>
  <si>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</si>
  <si>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</si>
  <si>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</si>
  <si>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</si>
  <si>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</si>
  <si>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</si>
  <si>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</si>
  <si>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</si>
  <si>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</si>
  <si>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</si>
  <si>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</si>
  <si>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</si>
  <si>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</si>
  <si>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</si>
  <si>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</si>
  <si>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</si>
  <si>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</si>
  <si>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</si>
  <si>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</si>
  <si>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</si>
  <si>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</si>
  <si>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</si>
  <si>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</si>
  <si>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</si>
  <si>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</si>
  <si>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</si>
  <si>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</si>
  <si>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</si>
  <si>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</si>
  <si>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</si>
  <si>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</si>
  <si>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</si>
  <si>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</si>
  <si>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</si>
  <si>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</si>
  <si>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</si>
  <si>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</si>
  <si>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</si>
  <si>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</si>
  <si>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</si>
  <si>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</si>
  <si>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</si>
  <si>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</si>
  <si>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</si>
  <si>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</si>
  <si>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</si>
  <si>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</si>
  <si>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</si>
  <si>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</si>
  <si>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</si>
  <si>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</si>
  <si>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</si>
  <si>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</si>
  <si>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</si>
  <si>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</si>
  <si>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</si>
  <si>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</si>
  <si>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</si>
  <si>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</si>
  <si>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</si>
  <si>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</si>
  <si>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</si>
  <si>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</si>
  <si>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</si>
  <si>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</si>
  <si>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</si>
  <si>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</si>
  <si>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</si>
  <si>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</si>
  <si>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</si>
  <si>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</si>
  <si>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</si>
  <si>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</si>
  <si>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</si>
  <si>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</si>
  <si>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</si>
  <si>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</si>
  <si>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</si>
  <si>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</si>
  <si>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</si>
  <si>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</si>
  <si>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</si>
  <si>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</si>
  <si>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</si>
  <si>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</si>
  <si>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</si>
  <si>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</si>
  <si>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</si>
  <si>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</si>
  <si>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</si>
  <si>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</si>
  <si>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</si>
  <si>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</si>
  <si>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</si>
  <si>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</si>
  <si>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</si>
  <si>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</si>
  <si>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</si>
  <si>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</si>
  <si>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</si>
  <si>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</si>
  <si>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</si>
  <si>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</si>
  <si>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</si>
  <si>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</si>
  <si>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</si>
  <si>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</si>
  <si>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</si>
  <si>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</si>
  <si>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</si>
  <si>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</si>
  <si>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</si>
  <si>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</si>
  <si>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</si>
  <si>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</si>
  <si>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</si>
  <si>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</si>
  <si>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</si>
  <si>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</si>
  <si>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</si>
  <si>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</si>
  <si>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</si>
  <si>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</si>
  <si>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</si>
  <si>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</si>
  <si>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</si>
  <si>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</si>
  <si>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</si>
  <si>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</si>
  <si>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</si>
  <si>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</si>
  <si>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</si>
  <si>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</si>
  <si>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</si>
  <si>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</si>
  <si>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</si>
  <si>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</si>
  <si>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</si>
  <si>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</si>
  <si>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</si>
  <si>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</si>
  <si>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</si>
  <si>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</si>
  <si>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</si>
  <si>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</si>
  <si>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</si>
  <si>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</si>
  <si>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</si>
  <si>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</si>
  <si>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</si>
  <si>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</si>
  <si>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</si>
  <si>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</si>
  <si>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</si>
  <si>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</si>
  <si>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</si>
  <si>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</si>
  <si>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</si>
  <si>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</si>
  <si>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</si>
  <si>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</si>
  <si>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</si>
  <si>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</si>
  <si>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</si>
  <si>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</si>
  <si>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</si>
  <si>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</si>
  <si>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</si>
  <si>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</si>
  <si>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</si>
  <si>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</si>
  <si>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</si>
  <si>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</si>
  <si>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</si>
  <si>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</si>
  <si>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</si>
  <si>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</si>
  <si>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</si>
  <si>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</si>
  <si>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</si>
  <si>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</si>
  <si>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</si>
  <si>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</si>
  <si>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</si>
  <si>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</si>
  <si>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</si>
  <si>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</si>
  <si>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</si>
  <si>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</si>
  <si>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</si>
  <si>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</si>
  <si>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</si>
  <si>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</si>
  <si>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</si>
  <si>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</si>
  <si>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</si>
  <si>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</si>
  <si>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</si>
  <si>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</si>
  <si>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</si>
  <si>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</si>
  <si>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</si>
  <si>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</si>
  <si>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</si>
  <si>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</si>
  <si>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</si>
  <si>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</si>
  <si>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</si>
  <si>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</si>
  <si>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</si>
  <si>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</si>
  <si>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</si>
  <si>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</si>
  <si>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</si>
  <si>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</si>
  <si>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</si>
  <si>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</si>
  <si>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</si>
  <si>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</si>
  <si>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</si>
  <si>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</si>
  <si>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</si>
  <si>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</si>
  <si>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</si>
  <si>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</si>
  <si>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</si>
  <si>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</si>
  <si>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</si>
  <si>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</si>
  <si>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</si>
  <si>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</si>
  <si>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</si>
  <si>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</si>
  <si>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</si>
  <si>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</si>
  <si>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</si>
  <si>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</si>
  <si>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</si>
  <si>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</si>
  <si>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</si>
  <si>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</si>
  <si>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</si>
  <si>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</si>
  <si>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</si>
  <si>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</si>
  <si>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</si>
  <si>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</si>
  <si>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</si>
  <si>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</si>
  <si>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</si>
  <si>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</si>
  <si>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</si>
  <si>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</si>
  <si>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</si>
  <si>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</si>
  <si>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</si>
  <si>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</si>
  <si>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</si>
  <si>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</si>
  <si>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</si>
  <si>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</si>
  <si>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</si>
  <si>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</si>
  <si>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</si>
  <si>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</si>
  <si>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</si>
  <si>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</si>
  <si>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</si>
  <si>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</si>
  <si>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</si>
  <si>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</si>
  <si>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</si>
  <si>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</si>
  <si>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</si>
  <si>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</si>
  <si>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</si>
  <si>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</si>
  <si>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</si>
  <si>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</si>
  <si>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</si>
  <si>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</si>
  <si>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</si>
  <si>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</si>
  <si>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</si>
  <si>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</si>
  <si>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</si>
  <si>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</si>
  <si>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</si>
  <si>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</si>
  <si>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</si>
  <si>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</si>
  <si>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</si>
  <si>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</si>
  <si>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</si>
  <si>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</si>
  <si>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</si>
  <si>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</si>
  <si>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</si>
  <si>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</si>
  <si>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</si>
  <si>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</si>
  <si>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</si>
  <si>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</si>
  <si>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</si>
  <si>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</si>
  <si>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</si>
  <si>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</si>
  <si>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</si>
  <si>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</si>
  <si>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</si>
  <si>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</si>
  <si>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</si>
  <si>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</si>
  <si>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</si>
  <si>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</si>
  <si>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</si>
  <si>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</si>
  <si>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</si>
  <si>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</si>
  <si>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</si>
  <si>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</si>
  <si>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</si>
  <si>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</si>
  <si>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</si>
  <si>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</si>
  <si>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</si>
  <si>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</si>
  <si>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</si>
  <si>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</si>
  <si>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</si>
  <si>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</si>
  <si>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</si>
  <si>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</si>
  <si>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</si>
  <si>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</si>
  <si>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</si>
  <si>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</si>
  <si>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</si>
  <si>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</si>
  <si>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</si>
  <si>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</si>
  <si>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</si>
  <si>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</si>
  <si>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</si>
  <si>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</si>
  <si>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</si>
  <si>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</si>
  <si>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</si>
  <si>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</si>
  <si>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</si>
  <si>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</si>
  <si>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</si>
  <si>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</si>
  <si>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</si>
  <si>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</si>
  <si>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</si>
  <si>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</si>
  <si>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</si>
  <si>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</si>
  <si>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</si>
  <si>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</si>
  <si>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</si>
  <si>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</si>
  <si>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</si>
  <si>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</si>
  <si>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</si>
  <si>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</si>
  <si>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</si>
  <si>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</si>
  <si>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</si>
  <si>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</si>
  <si>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</si>
  <si>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</si>
  <si>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</si>
  <si>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</si>
  <si>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</si>
  <si>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</si>
  <si>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</si>
  <si>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</si>
  <si>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</si>
  <si>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</si>
  <si>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</si>
  <si>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</si>
  <si>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</si>
  <si>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</si>
  <si>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</si>
  <si>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</si>
  <si>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</si>
  <si>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</si>
  <si>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</si>
  <si>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</si>
  <si>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</si>
  <si>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</si>
  <si>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</si>
  <si>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</si>
  <si>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</si>
  <si>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</si>
  <si>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</si>
  <si>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</si>
  <si>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</si>
  <si>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</si>
  <si>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</si>
  <si>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</si>
  <si>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</si>
  <si>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</si>
  <si>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</si>
  <si>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</si>
  <si>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</si>
  <si>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</si>
  <si>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</si>
  <si>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</si>
  <si>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</si>
  <si>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</si>
  <si>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</si>
  <si>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</si>
  <si>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</si>
  <si>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</si>
  <si>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</si>
  <si>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</si>
  <si>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</si>
  <si>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</si>
  <si>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</si>
  <si>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</si>
  <si>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</si>
  <si>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</si>
  <si>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</si>
  <si>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</si>
  <si>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</si>
  <si>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</si>
  <si>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</si>
  <si>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</si>
  <si>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</si>
  <si>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</si>
  <si>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</si>
  <si>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</si>
  <si>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</si>
  <si>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</si>
  <si>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</si>
  <si>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</si>
  <si>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</si>
  <si>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</si>
  <si>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</si>
  <si>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</si>
  <si>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</si>
  <si>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</si>
  <si>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</si>
  <si>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</si>
  <si>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</si>
  <si>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</si>
  <si>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</si>
  <si>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</si>
  <si>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</si>
  <si>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</si>
  <si>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</si>
  <si>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</si>
  <si>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</si>
  <si>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</si>
  <si>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</si>
  <si>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</si>
  <si>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</si>
  <si>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</si>
  <si>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</si>
  <si>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</si>
  <si>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</si>
  <si>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</si>
  <si>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</si>
  <si>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</si>
  <si>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</si>
  <si>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</si>
  <si>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</si>
  <si>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</si>
  <si>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</si>
  <si>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</si>
  <si>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</si>
  <si>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</si>
  <si>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</si>
  <si>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</si>
  <si>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</si>
  <si>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</si>
  <si>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</si>
  <si>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</si>
  <si>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</si>
  <si>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</si>
  <si>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</si>
  <si>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</si>
  <si>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</si>
  <si>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</si>
  <si>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</si>
  <si>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</si>
  <si>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</si>
  <si>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</si>
  <si>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</si>
  <si>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</si>
  <si>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</si>
  <si>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</si>
  <si>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</si>
  <si>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</si>
  <si>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</si>
  <si>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</si>
  <si>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</si>
  <si>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</si>
  <si>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</si>
  <si>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</si>
  <si>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</si>
  <si>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</si>
  <si>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</si>
  <si>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</si>
  <si>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</si>
  <si>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</si>
  <si>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</si>
  <si>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</si>
  <si>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</si>
  <si>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</si>
  <si>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</si>
  <si>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</si>
  <si>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</si>
  <si>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</si>
  <si>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</si>
  <si>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</si>
  <si>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</si>
  <si>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</si>
  <si>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</si>
  <si>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</si>
  <si>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</si>
  <si>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</si>
  <si>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</si>
  <si>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</si>
  <si>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</si>
  <si>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</si>
  <si>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</si>
  <si>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</si>
  <si>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</si>
  <si>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</si>
  <si>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</si>
  <si>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</si>
  <si>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</si>
  <si>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</si>
  <si>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</si>
  <si>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</si>
  <si>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</si>
  <si>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</si>
  <si>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</si>
  <si>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</si>
  <si>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</si>
  <si>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</si>
  <si>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</si>
  <si>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</si>
  <si>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</si>
  <si>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</si>
  <si>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</si>
  <si>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</si>
  <si>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</si>
  <si>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</si>
  <si>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</si>
  <si>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</si>
  <si>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</si>
  <si>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</si>
  <si>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</si>
  <si>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</si>
  <si>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</si>
  <si>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</si>
  <si>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</si>
  <si>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</si>
  <si>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</si>
  <si>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</si>
  <si>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</si>
  <si>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</si>
  <si>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</si>
  <si>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</si>
  <si>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</si>
  <si>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</si>
  <si>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</si>
  <si>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</si>
  <si>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</si>
  <si>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</si>
  <si>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</si>
  <si>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</si>
  <si>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</si>
  <si>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</si>
  <si>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</si>
  <si>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</si>
  <si>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</si>
  <si>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</si>
  <si>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</si>
  <si>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</si>
  <si>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</si>
  <si>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</si>
  <si>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</si>
  <si>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</si>
  <si>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</si>
  <si>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</si>
  <si>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</si>
  <si>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</si>
  <si>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</si>
  <si>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</si>
  <si>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</si>
  <si>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</si>
  <si>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</si>
  <si>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</si>
  <si>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</si>
  <si>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</si>
  <si>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</si>
  <si>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</si>
  <si>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</si>
  <si>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</si>
  <si>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</si>
  <si>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</si>
  <si>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</si>
  <si>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</si>
  <si>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</si>
  <si>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</si>
  <si>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</si>
  <si>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</si>
  <si>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</si>
  <si>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</si>
  <si>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</si>
  <si>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</si>
  <si>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</si>
  <si>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</si>
  <si>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</si>
  <si>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</si>
  <si>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</si>
  <si>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</si>
  <si>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</si>
  <si>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</si>
  <si>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</si>
  <si>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</si>
  <si>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</si>
  <si>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</si>
  <si>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</si>
  <si>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</si>
  <si>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</si>
  <si>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</si>
  <si>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</si>
  <si>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</si>
  <si>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</si>
  <si>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</si>
  <si>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</si>
  <si>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</si>
  <si>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</si>
  <si>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</si>
  <si>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</si>
  <si>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</si>
  <si>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</si>
  <si>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</si>
  <si>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</si>
  <si>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</si>
  <si>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</si>
  <si>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</si>
  <si>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</si>
  <si>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</si>
  <si>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</si>
  <si>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</si>
  <si>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</si>
  <si>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</si>
  <si>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</si>
  <si>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</si>
  <si>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</si>
  <si>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</si>
  <si>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</si>
  <si>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</si>
  <si>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</si>
  <si>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</si>
  <si>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</si>
  <si>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</si>
  <si>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</si>
  <si>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</si>
  <si>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</si>
  <si>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</si>
  <si>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</si>
  <si>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</si>
  <si>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</si>
  <si>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</si>
  <si>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</si>
  <si>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</si>
  <si>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</si>
  <si>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</si>
  <si>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</si>
  <si>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</si>
  <si>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</si>
  <si>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</si>
  <si>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</si>
  <si>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</si>
  <si>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</si>
  <si>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</si>
  <si>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</si>
  <si>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</si>
  <si>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</si>
  <si>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</si>
  <si>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</si>
  <si>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</si>
  <si>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</si>
  <si>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</si>
  <si>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</si>
  <si>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</si>
  <si>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</si>
  <si>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</si>
  <si>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</si>
  <si>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</si>
  <si>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</si>
  <si>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</si>
  <si>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</si>
  <si>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</si>
  <si>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</si>
  <si>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</si>
  <si>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</si>
  <si>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</si>
  <si>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</si>
  <si>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</si>
  <si>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</si>
  <si>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</si>
  <si>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</si>
  <si>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</si>
  <si>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</si>
  <si>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</si>
  <si>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</si>
  <si>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</si>
  <si>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</si>
  <si>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</si>
  <si>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</si>
  <si>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</si>
  <si>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</si>
  <si>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</si>
  <si>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</si>
  <si>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</si>
  <si>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</si>
  <si>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</si>
  <si>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</si>
  <si>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</si>
  <si>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</si>
  <si>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</si>
  <si>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</si>
  <si>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</si>
  <si>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</si>
  <si>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</si>
  <si>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</si>
  <si>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</si>
  <si>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</si>
  <si>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</si>
  <si>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</si>
  <si>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</si>
  <si>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</si>
  <si>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</si>
  <si>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</si>
  <si>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</si>
  <si>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</si>
  <si>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</si>
  <si>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</si>
  <si>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</si>
  <si>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</si>
  <si>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</si>
  <si>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</si>
  <si>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</si>
  <si>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</si>
  <si>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</si>
  <si>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</si>
  <si>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</si>
  <si>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</si>
  <si>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</si>
  <si>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</si>
  <si>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</si>
  <si>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</si>
  <si>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</si>
  <si>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</si>
  <si>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</si>
  <si>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</si>
  <si>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</si>
  <si>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</si>
  <si>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</si>
  <si>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</si>
  <si>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</si>
  <si>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</si>
  <si>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</si>
  <si>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</si>
  <si>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</si>
  <si>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</si>
  <si>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</si>
  <si>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</si>
  <si>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</si>
  <si>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</si>
  <si>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</si>
  <si>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</si>
  <si>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</si>
  <si>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</si>
  <si>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</si>
  <si>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</si>
  <si>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</si>
  <si>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</si>
  <si>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</si>
  <si>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</si>
  <si>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</si>
  <si>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</si>
  <si>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</si>
  <si>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</si>
  <si>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</si>
  <si>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</si>
  <si>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</si>
  <si>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</si>
  <si>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</si>
  <si>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</si>
  <si>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</si>
  <si>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</si>
  <si>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</si>
  <si>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</si>
  <si>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</si>
  <si>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</si>
  <si>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</si>
  <si>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</si>
  <si>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</si>
  <si>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</si>
  <si>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</si>
  <si>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</si>
  <si>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</si>
  <si>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</si>
  <si>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</si>
  <si>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</si>
  <si>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</si>
  <si>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</si>
  <si>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</si>
  <si>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</si>
  <si>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</si>
  <si>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</si>
  <si>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</si>
  <si>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</si>
  <si>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</si>
  <si>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</si>
  <si>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</si>
  <si>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</si>
  <si>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</si>
  <si>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</si>
  <si>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</si>
  <si>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</si>
  <si>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</si>
  <si>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</si>
  <si>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</si>
  <si>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</si>
  <si>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</si>
  <si>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</si>
  <si>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</si>
  <si>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</si>
  <si>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</si>
  <si>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</si>
  <si>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</si>
  <si>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</si>
  <si>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</si>
  <si>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</si>
  <si>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</si>
  <si>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</si>
  <si>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</si>
  <si>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</si>
  <si>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</si>
  <si>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</si>
  <si>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</si>
  <si>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</si>
  <si>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</si>
  <si>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</si>
  <si>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</si>
  <si>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</si>
  <si>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</si>
  <si>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</si>
  <si>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</si>
  <si>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</si>
  <si>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</si>
  <si>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</si>
  <si>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</si>
  <si>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</si>
  <si>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</si>
  <si>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</si>
  <si>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</si>
  <si>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</si>
  <si>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</si>
  <si>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</si>
  <si>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</si>
  <si>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</si>
  <si>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</si>
  <si>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</si>
  <si>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</si>
  <si>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</si>
  <si>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</si>
  <si>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</si>
  <si>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</si>
  <si>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</si>
  <si>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</si>
  <si>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</si>
  <si>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</si>
  <si>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</si>
  <si>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</si>
  <si>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</si>
  <si>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</si>
  <si>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</si>
  <si>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</si>
  <si>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</si>
  <si>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</si>
  <si>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</si>
  <si>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</si>
  <si>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</si>
  <si>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</si>
  <si>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</si>
  <si>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</si>
  <si>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</si>
  <si>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</si>
  <si>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</si>
  <si>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</si>
  <si>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</si>
  <si>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</si>
  <si>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</si>
  <si>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</si>
  <si>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</si>
  <si>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</si>
  <si>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</si>
  <si>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</si>
  <si>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</si>
  <si>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</si>
  <si>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</si>
  <si>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</si>
  <si>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</si>
  <si>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</si>
  <si>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</si>
  <si>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</si>
  <si>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</si>
  <si>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</si>
  <si>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</si>
  <si>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</si>
  <si>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</si>
  <si>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</si>
  <si>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</si>
  <si>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</si>
  <si>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</si>
  <si>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</si>
  <si>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</si>
  <si>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</si>
  <si>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</si>
  <si>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</si>
  <si>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</si>
  <si>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</si>
  <si>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</si>
  <si>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</si>
  <si>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</si>
  <si>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</si>
  <si>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</si>
  <si>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</si>
  <si>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</si>
  <si>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</si>
  <si>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</si>
  <si>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</si>
  <si>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</si>
  <si>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</si>
  <si>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</si>
  <si>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</si>
  <si>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</si>
  <si>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</si>
  <si>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</si>
  <si>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</si>
  <si>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</si>
  <si>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</si>
  <si>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</si>
  <si>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</si>
  <si>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</si>
  <si>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</si>
  <si>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</si>
  <si>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</si>
  <si>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</si>
  <si>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</si>
  <si>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</si>
  <si>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</si>
  <si>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</si>
  <si>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</si>
  <si>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</si>
  <si>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</si>
  <si>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</si>
  <si>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</si>
  <si>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</si>
  <si>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</si>
  <si>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</si>
  <si>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</si>
  <si>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</si>
  <si>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</si>
  <si>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</si>
  <si>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</si>
  <si>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</si>
  <si>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</si>
  <si>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</si>
  <si>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</si>
  <si>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</si>
  <si>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</si>
  <si>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</si>
  <si>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</si>
  <si>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</si>
  <si>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</si>
  <si>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</si>
  <si>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</si>
  <si>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</si>
  <si>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</si>
  <si>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</si>
  <si>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</si>
  <si>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</si>
  <si>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</si>
  <si>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</si>
  <si>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</si>
  <si>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</si>
  <si>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</si>
  <si>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</si>
  <si>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</si>
  <si>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</si>
  <si>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</si>
  <si>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</si>
  <si>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</si>
  <si>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</si>
  <si>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</si>
  <si>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</si>
  <si>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</si>
  <si>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</si>
  <si>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</si>
  <si>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</si>
  <si>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</si>
  <si>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</si>
  <si>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</si>
  <si>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</si>
  <si>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</si>
  <si>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</si>
  <si>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</si>
  <si>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</si>
  <si>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</si>
  <si>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</si>
  <si>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</si>
  <si>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</si>
  <si>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</si>
  <si>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</si>
  <si>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</si>
  <si>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</si>
  <si>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</si>
  <si>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</si>
  <si>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</si>
  <si>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</si>
  <si>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</si>
  <si>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</si>
  <si>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</si>
  <si>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</si>
  <si>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</si>
  <si>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</si>
  <si>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</si>
  <si>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</si>
  <si>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</si>
  <si>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</si>
  <si>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</si>
  <si>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</si>
  <si>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</si>
  <si>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</si>
  <si>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</si>
  <si>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</si>
  <si>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</si>
  <si>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</si>
  <si>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</si>
  <si>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</si>
  <si>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</si>
  <si>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</si>
  <si>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</si>
  <si>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</si>
  <si>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</si>
  <si>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</si>
  <si>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</si>
  <si>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</si>
  <si>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</si>
  <si>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</si>
  <si>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</si>
  <si>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</si>
  <si>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</si>
  <si>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</si>
  <si>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</si>
  <si>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</si>
  <si>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</si>
  <si>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</si>
  <si>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</si>
  <si>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</si>
  <si>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</si>
  <si>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</si>
  <si>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</si>
  <si>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</si>
  <si>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</si>
  <si>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</si>
  <si>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</si>
  <si>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</si>
  <si>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</si>
  <si>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</si>
  <si>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</si>
  <si>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</si>
  <si>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</si>
  <si>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</si>
  <si>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</si>
  <si>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</si>
  <si>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</si>
  <si>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</si>
  <si>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</si>
  <si>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</si>
  <si>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</si>
  <si>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</si>
  <si>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</si>
  <si>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</si>
  <si>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</si>
  <si>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</si>
  <si>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</si>
  <si>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</si>
  <si>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</si>
  <si>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</si>
  <si>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</si>
  <si>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</si>
  <si>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</si>
  <si>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</si>
  <si>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</si>
  <si>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</si>
  <si>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</si>
  <si>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</si>
  <si>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</si>
  <si>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</si>
  <si>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</si>
  <si>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</si>
  <si>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</si>
  <si>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</si>
  <si>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</si>
  <si>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</si>
  <si>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</si>
  <si>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</si>
  <si>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</si>
  <si>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</si>
  <si>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</si>
  <si>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</si>
  <si>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</si>
  <si>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</si>
  <si>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</si>
  <si>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</si>
  <si>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</si>
  <si>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</si>
  <si>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</si>
  <si>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</si>
  <si>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</si>
  <si>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</si>
  <si>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</si>
  <si>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</si>
  <si>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</si>
  <si>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</si>
  <si>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</si>
  <si>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</si>
  <si>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</si>
  <si>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</si>
  <si>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</si>
  <si>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</si>
  <si>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</si>
  <si>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</si>
  <si>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</si>
  <si>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</si>
  <si>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</si>
  <si>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</si>
  <si>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</si>
  <si>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</si>
  <si>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</si>
  <si>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</si>
  <si>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</si>
  <si>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</si>
  <si>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</si>
  <si>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</si>
  <si>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</si>
  <si>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</si>
  <si>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</si>
  <si>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</si>
  <si>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</si>
  <si>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</si>
  <si>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</si>
  <si>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</si>
  <si>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</si>
  <si>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</si>
  <si>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</si>
  <si>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</si>
  <si>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</si>
  <si>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</si>
  <si>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</si>
  <si>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</si>
  <si>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</si>
  <si>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</si>
  <si>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</si>
  <si>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</si>
  <si>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</si>
  <si>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</si>
  <si>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</si>
  <si>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</si>
  <si>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</si>
  <si>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</si>
  <si>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</si>
  <si>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</si>
  <si>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</si>
  <si>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</si>
  <si>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</si>
  <si>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</si>
  <si>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</si>
  <si>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</si>
  <si>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</si>
  <si>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</si>
  <si>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</si>
  <si>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</si>
  <si>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</si>
  <si>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</si>
  <si>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</si>
  <si>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</si>
  <si>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</si>
  <si>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</si>
  <si>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</si>
  <si>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</si>
  <si>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</si>
  <si>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</si>
  <si>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</si>
  <si>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</si>
  <si>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</si>
  <si>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</si>
  <si>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</si>
  <si>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</si>
  <si>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</si>
  <si>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</si>
  <si>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</si>
  <si>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</si>
  <si>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</si>
  <si>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</si>
  <si>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</si>
  <si>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</si>
  <si>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</si>
  <si>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</si>
  <si>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</si>
  <si>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</si>
  <si>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</si>
  <si>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</si>
  <si>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</si>
  <si>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</si>
  <si>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</si>
  <si>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</si>
  <si>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</si>
  <si>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</si>
  <si>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</si>
  <si>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</si>
  <si>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</si>
  <si>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</si>
  <si>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</si>
  <si>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</si>
  <si>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</si>
  <si>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</si>
  <si>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</si>
  <si>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</si>
  <si>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</si>
  <si>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</si>
  <si>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</si>
  <si>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</si>
  <si>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</si>
  <si>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</si>
  <si>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</si>
  <si>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</si>
  <si>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</si>
  <si>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</si>
  <si>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</si>
  <si>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</si>
  <si>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</si>
  <si>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</si>
  <si>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</si>
  <si>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</si>
  <si>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</si>
  <si>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</si>
  <si>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</si>
  <si>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</si>
  <si>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</si>
  <si>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</si>
  <si>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</si>
  <si>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</si>
  <si>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</si>
  <si>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</si>
  <si>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</si>
  <si>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</si>
  <si>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</si>
  <si>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</si>
  <si>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</si>
  <si>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</si>
  <si>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</si>
  <si>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</si>
  <si>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</si>
  <si>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</si>
  <si>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</si>
  <si>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</si>
  <si>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</si>
  <si>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</si>
  <si>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</si>
  <si>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</si>
  <si>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</si>
  <si>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</si>
  <si>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</si>
  <si>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</si>
  <si>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</si>
  <si>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</si>
  <si>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</si>
  <si>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</si>
  <si>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</si>
  <si>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</si>
  <si>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</si>
  <si>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</si>
  <si>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</si>
  <si>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</si>
  <si>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</si>
  <si>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</si>
  <si>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</si>
  <si>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</si>
  <si>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</si>
  <si>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</si>
  <si>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</si>
  <si>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</si>
  <si>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</si>
  <si>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</si>
  <si>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</si>
  <si>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</si>
  <si>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</si>
  <si>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</si>
  <si>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</si>
  <si>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</si>
  <si>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</si>
  <si>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</si>
  <si>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</si>
  <si>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</si>
  <si>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</si>
  <si>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</si>
  <si>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</si>
  <si>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</si>
  <si>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</si>
  <si>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</si>
  <si>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</si>
  <si>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</si>
  <si>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</si>
  <si>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</si>
  <si>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</si>
  <si>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</si>
  <si>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</si>
  <si>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</si>
  <si>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</si>
  <si>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</si>
  <si>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</si>
  <si>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</si>
  <si>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</si>
  <si>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</si>
  <si>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</si>
  <si>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</si>
  <si>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</si>
  <si>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</si>
  <si>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</si>
  <si>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</si>
  <si>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</si>
  <si>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</si>
  <si>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</si>
  <si>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</si>
  <si>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</si>
  <si>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</si>
  <si>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</si>
  <si>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</si>
  <si>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</si>
  <si>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</si>
  <si>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</si>
  <si>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</si>
  <si>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</si>
  <si>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</si>
  <si>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</si>
  <si>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</si>
  <si>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</si>
  <si>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</si>
  <si>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</si>
  <si>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</si>
  <si>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</si>
  <si>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</si>
  <si>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</si>
  <si>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</si>
  <si>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</si>
  <si>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</si>
  <si>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</si>
  <si>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</si>
  <si>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</si>
  <si>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</si>
  <si>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</si>
  <si>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</si>
  <si>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</si>
  <si>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</si>
  <si>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</si>
  <si>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</si>
  <si>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</si>
  <si>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</si>
  <si>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</si>
  <si>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</si>
  <si>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</si>
  <si>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</si>
  <si>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</si>
  <si>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</si>
  <si>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</si>
  <si>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</si>
  <si>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</si>
  <si>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</si>
  <si>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</si>
  <si>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</si>
  <si>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</si>
  <si>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</si>
  <si>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</si>
  <si>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</si>
  <si>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</si>
  <si>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</si>
  <si>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</si>
  <si>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</si>
  <si>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</si>
  <si>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</si>
  <si>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</si>
  <si>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</si>
  <si>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</si>
  <si>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</si>
  <si>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</si>
  <si>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</si>
  <si>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</si>
  <si>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</si>
  <si>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</si>
  <si>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</si>
  <si>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</si>
  <si>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</si>
  <si>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</si>
  <si>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</si>
  <si>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</si>
  <si>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</si>
  <si>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</si>
  <si>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</si>
  <si>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</si>
  <si>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</si>
  <si>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</si>
  <si>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</si>
  <si>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</si>
  <si>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</si>
  <si>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</si>
  <si>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</si>
  <si>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</si>
  <si>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</si>
  <si>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</si>
  <si>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</si>
  <si>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</si>
  <si>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</si>
  <si>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</si>
  <si>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</si>
  <si>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</si>
  <si>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</si>
  <si>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</si>
  <si>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</si>
  <si>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</si>
  <si>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</si>
  <si>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</si>
  <si>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</si>
  <si>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</si>
  <si>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</si>
  <si>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</si>
  <si>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</si>
  <si>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</si>
  <si>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</si>
  <si>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</si>
  <si>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</si>
  <si>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</si>
  <si>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</si>
  <si>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</si>
  <si>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</si>
  <si>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</si>
  <si>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</si>
  <si>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</si>
  <si>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</si>
  <si>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</si>
  <si>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</si>
  <si>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</si>
  <si>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</si>
  <si>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</si>
  <si>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</si>
  <si>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</si>
  <si>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</si>
  <si>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</si>
  <si>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</si>
  <si>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</si>
  <si>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</si>
  <si>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</si>
  <si>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</si>
  <si>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</si>
  <si>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</si>
  <si>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</si>
  <si>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</si>
  <si>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</si>
  <si>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</si>
  <si>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</si>
  <si>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</si>
  <si>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</si>
  <si>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</si>
  <si>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</si>
  <si>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</si>
  <si>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</si>
  <si>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</si>
  <si>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</si>
  <si>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</si>
  <si>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</si>
  <si>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</si>
  <si>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</si>
  <si>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</si>
  <si>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</si>
  <si>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</si>
  <si>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</si>
  <si>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</si>
  <si>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</si>
  <si>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</si>
  <si>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</si>
  <si>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</si>
  <si>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</si>
  <si>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</si>
  <si>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</si>
  <si>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</si>
  <si>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</si>
  <si>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</si>
  <si>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</si>
  <si>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</si>
  <si>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</si>
  <si>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</si>
  <si>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</si>
  <si>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</si>
  <si>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</si>
  <si>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</si>
  <si>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</si>
  <si>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</si>
  <si>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</si>
  <si>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</si>
  <si>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</si>
  <si>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</si>
  <si>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</si>
  <si>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</si>
  <si>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</si>
  <si>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</si>
  <si>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</si>
  <si>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</si>
  <si>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</si>
  <si>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</si>
  <si>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</si>
  <si>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</si>
  <si>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</si>
  <si>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</si>
  <si>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</si>
  <si>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</si>
  <si>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</si>
  <si>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</si>
  <si>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</si>
  <si>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</si>
  <si>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</si>
  <si>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</si>
  <si>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</si>
  <si>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</si>
  <si>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</si>
  <si>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</si>
  <si>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</si>
  <si>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</si>
  <si>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</si>
  <si>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</si>
  <si>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</si>
  <si>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</si>
  <si>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</si>
  <si>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</si>
  <si>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</si>
  <si>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</si>
  <si>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</si>
  <si>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</si>
  <si>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</si>
  <si>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</si>
  <si>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</si>
  <si>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</si>
  <si>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</si>
  <si>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</si>
  <si>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</si>
  <si>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</si>
  <si>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</si>
  <si>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</si>
  <si>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</si>
  <si>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</si>
  <si>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</si>
  <si>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</si>
  <si>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</si>
  <si>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</si>
  <si>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</si>
  <si>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</si>
  <si>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</si>
  <si>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</si>
  <si>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</si>
  <si>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</si>
  <si>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</si>
  <si>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</si>
  <si>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</si>
  <si>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</si>
  <si>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</si>
  <si>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</si>
  <si>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</si>
  <si>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</si>
  <si>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</si>
  <si>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</si>
  <si>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</si>
  <si>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</si>
  <si>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</si>
  <si>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</si>
  <si>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</si>
  <si>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</si>
  <si>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</si>
  <si>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</si>
  <si>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</si>
  <si>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</si>
  <si>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</si>
  <si>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</si>
  <si>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</si>
  <si>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</si>
  <si>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</si>
  <si>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</si>
  <si>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</si>
  <si>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</si>
  <si>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</si>
  <si>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</si>
  <si>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</si>
  <si>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</si>
  <si>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</si>
  <si>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</si>
  <si>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</si>
  <si>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</si>
  <si>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</si>
  <si>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</si>
  <si>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</si>
  <si>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</si>
  <si>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</si>
  <si>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</si>
  <si>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</si>
  <si>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</si>
  <si>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</si>
  <si>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</si>
  <si>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</si>
  <si>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</si>
  <si>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</si>
  <si>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</si>
  <si>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</si>
  <si>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</si>
  <si>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</si>
  <si>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</si>
  <si>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</si>
  <si>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</si>
  <si>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</si>
  <si>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</si>
  <si>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</si>
  <si>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</si>
  <si>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</si>
  <si>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</si>
  <si>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</si>
  <si>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</si>
  <si>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</si>
  <si>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</si>
  <si>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</si>
  <si>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</si>
  <si>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</si>
  <si>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</si>
  <si>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</si>
  <si>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</si>
  <si>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</si>
  <si>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</si>
  <si>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</si>
  <si>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</si>
  <si>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</si>
  <si>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</si>
  <si>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</si>
  <si>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</si>
  <si>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</si>
  <si>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</si>
  <si>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</si>
  <si>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</si>
  <si>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</si>
  <si>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</si>
  <si>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</si>
  <si>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</si>
  <si>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</si>
  <si>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</si>
  <si>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</si>
  <si>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</si>
  <si>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</si>
  <si>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</si>
  <si>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</si>
  <si>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</si>
  <si>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</si>
  <si>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</si>
  <si>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</si>
  <si>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</si>
  <si>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</si>
  <si>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</si>
  <si>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</si>
  <si>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</si>
  <si>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</si>
  <si>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</si>
  <si>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</si>
  <si>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</si>
  <si>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</si>
  <si>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</si>
  <si>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</si>
  <si>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</si>
  <si>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</si>
  <si>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</si>
  <si>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</si>
  <si>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</si>
  <si>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</si>
  <si>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</si>
  <si>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</si>
  <si>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</si>
  <si>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</si>
  <si>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</si>
  <si>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</si>
  <si>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</si>
  <si>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</si>
  <si>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</si>
  <si>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</si>
  <si>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</si>
  <si>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</si>
  <si>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</si>
  <si>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</si>
  <si>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</si>
  <si>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</si>
  <si>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</si>
  <si>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</si>
  <si>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</si>
  <si>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</si>
  <si>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</si>
  <si>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</si>
  <si>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</si>
  <si>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</si>
  <si>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</si>
  <si>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</si>
  <si>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</si>
  <si>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</si>
  <si>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</si>
  <si>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</si>
  <si>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</si>
  <si>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</si>
  <si>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</si>
  <si>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</si>
  <si>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</si>
  <si>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</si>
  <si>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</si>
  <si>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</si>
  <si>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</si>
  <si>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</si>
  <si>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</si>
  <si>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</si>
  <si>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</si>
  <si>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</si>
  <si>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</si>
  <si>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</si>
  <si>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</si>
  <si>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</si>
  <si>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</si>
  <si>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</si>
  <si>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</si>
  <si>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</si>
  <si>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</si>
  <si>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</si>
  <si>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</si>
  <si>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</si>
  <si>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</si>
  <si>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</si>
  <si>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</si>
  <si>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</si>
  <si>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</si>
  <si>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</si>
  <si>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</si>
  <si>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</si>
  <si>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</si>
  <si>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</si>
  <si>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</si>
  <si>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</si>
  <si>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</si>
  <si>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</si>
  <si>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</si>
  <si>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</si>
  <si>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</si>
  <si>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</si>
  <si>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</si>
  <si>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</si>
  <si>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</si>
  <si>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</si>
  <si>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</si>
  <si>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</si>
  <si>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</si>
  <si>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</si>
  <si>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</si>
  <si>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</si>
  <si>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</si>
  <si>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</si>
  <si>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</si>
  <si>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</si>
  <si>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</si>
  <si>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</si>
  <si>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</si>
  <si>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</si>
  <si>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</si>
  <si>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</si>
  <si>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</si>
  <si>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</si>
  <si>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</si>
  <si>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</si>
  <si>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</si>
  <si>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</si>
  <si>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</si>
  <si>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</si>
  <si>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</si>
  <si>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</si>
  <si>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</si>
  <si>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</si>
  <si>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</si>
  <si>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</si>
  <si>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</si>
  <si>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</si>
  <si>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</si>
  <si>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</si>
  <si>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</si>
  <si>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</si>
  <si>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</si>
  <si>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</si>
  <si>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</si>
  <si>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</si>
  <si>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</si>
  <si>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</si>
  <si>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</si>
  <si>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</si>
  <si>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</si>
  <si>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</si>
  <si>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</si>
  <si>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</si>
  <si>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</si>
  <si>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</si>
  <si>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</si>
  <si>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</si>
  <si>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</si>
  <si>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</si>
  <si>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</si>
  <si>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</si>
  <si>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</si>
  <si>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</si>
  <si>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</si>
  <si>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</si>
  <si>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</si>
  <si>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</si>
  <si>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</si>
  <si>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</si>
  <si>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</si>
  <si>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</si>
  <si>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</si>
  <si>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</si>
  <si>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</si>
  <si>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</si>
  <si>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</si>
  <si>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</si>
  <si>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</si>
  <si>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</si>
  <si>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</si>
  <si>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</si>
  <si>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</si>
  <si>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</si>
  <si>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</si>
  <si>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</si>
  <si>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</si>
  <si>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</si>
  <si>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</si>
  <si>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</si>
  <si>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</si>
  <si>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</si>
  <si>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</si>
  <si>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</si>
  <si>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</si>
  <si>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</si>
  <si>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</si>
  <si>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</si>
  <si>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</si>
  <si>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</si>
  <si>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</si>
  <si>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</si>
  <si>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</si>
  <si>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</si>
  <si>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</si>
  <si>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</si>
  <si>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</si>
  <si>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</si>
  <si>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</si>
  <si>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</si>
  <si>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</si>
  <si>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</si>
  <si>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</si>
  <si>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</si>
  <si>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</si>
  <si>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</si>
  <si>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</si>
  <si>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</si>
  <si>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</si>
  <si>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</si>
  <si>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</si>
  <si>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</si>
  <si>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</si>
  <si>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</si>
  <si>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</si>
  <si>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</si>
  <si>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</si>
  <si>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</si>
  <si>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</si>
  <si>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</si>
  <si>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</si>
  <si>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</si>
  <si>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</si>
  <si>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</si>
  <si>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</si>
  <si>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</si>
  <si>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</si>
  <si>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</si>
  <si>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</si>
  <si>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</si>
  <si>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</si>
  <si>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</si>
  <si>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</si>
  <si>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</si>
  <si>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</si>
  <si>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</si>
  <si>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</si>
  <si>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</si>
  <si>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</si>
  <si>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</si>
  <si>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</si>
  <si>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</si>
  <si>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</si>
  <si>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</si>
  <si>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</si>
  <si>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</si>
  <si>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</si>
  <si>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</si>
  <si>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</si>
  <si>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</si>
  <si>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</si>
  <si>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</si>
  <si>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</si>
  <si>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</si>
  <si>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</si>
  <si>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</si>
  <si>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</si>
  <si>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</si>
  <si>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</si>
  <si>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</si>
  <si>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</si>
  <si>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</si>
  <si>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</si>
  <si>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</si>
  <si>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</si>
  <si>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</si>
  <si>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</si>
  <si>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</si>
  <si>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</si>
  <si>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</si>
  <si>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</si>
  <si>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</si>
  <si>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</si>
  <si>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</si>
  <si>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</si>
  <si>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</si>
  <si>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</si>
  <si>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</si>
  <si>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</si>
  <si>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</si>
  <si>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</si>
  <si>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</si>
  <si>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</si>
  <si>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</si>
  <si>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</si>
  <si>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</si>
  <si>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</si>
  <si>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</si>
  <si>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</si>
  <si>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</si>
  <si>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</si>
  <si>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</si>
  <si>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</si>
  <si>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</si>
  <si>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</si>
  <si>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</si>
  <si>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</si>
  <si>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</si>
  <si>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</si>
  <si>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</si>
  <si>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</si>
  <si>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</si>
  <si>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</si>
  <si>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</si>
  <si>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</si>
  <si>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</si>
  <si>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</si>
  <si>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</si>
  <si>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</si>
  <si>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</si>
  <si>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</si>
  <si>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</si>
  <si>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</si>
  <si>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</si>
  <si>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</si>
  <si>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</si>
  <si>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</si>
  <si>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</si>
  <si>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</si>
  <si>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</si>
  <si>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</si>
  <si>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</si>
  <si>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</si>
  <si>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</si>
  <si>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</si>
  <si>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</si>
  <si>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</si>
  <si>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</si>
  <si>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</si>
  <si>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</si>
  <si>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</si>
  <si>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</si>
  <si>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</si>
  <si>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</si>
  <si>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</si>
  <si>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</si>
  <si>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</si>
  <si>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</si>
  <si>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</si>
  <si>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</si>
  <si>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</si>
  <si>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</si>
  <si>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</si>
  <si>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</si>
  <si>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</si>
  <si>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</si>
  <si>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</si>
  <si>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</si>
  <si>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</si>
  <si>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</si>
  <si>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</si>
  <si>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</si>
  <si>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</si>
  <si>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</si>
  <si>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</si>
  <si>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</si>
  <si>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</si>
  <si>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</si>
  <si>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</si>
  <si>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</si>
  <si>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</si>
  <si>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</si>
  <si>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</si>
  <si>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</si>
  <si>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</si>
  <si>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</si>
  <si>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</si>
  <si>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</si>
  <si>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</si>
  <si>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</si>
  <si>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</si>
  <si>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</si>
  <si>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</si>
  <si>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</si>
  <si>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</si>
  <si>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</si>
  <si>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</si>
  <si>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</si>
  <si>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</si>
  <si>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</si>
  <si>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</si>
  <si>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</si>
  <si>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</si>
  <si>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</si>
  <si>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</si>
  <si>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</si>
  <si>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</si>
  <si>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</si>
  <si>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</si>
  <si>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</si>
  <si>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</si>
  <si>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</si>
  <si>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</si>
  <si>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</si>
  <si>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</si>
  <si>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</si>
  <si>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</si>
  <si>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</si>
  <si>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</si>
  <si>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</si>
  <si>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</si>
  <si>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</si>
  <si>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</si>
  <si>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</si>
  <si>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</si>
  <si>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</si>
  <si>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</si>
  <si>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</si>
  <si>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</si>
  <si>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</si>
  <si>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</si>
  <si>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</si>
  <si>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</si>
  <si>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</si>
  <si>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</si>
  <si>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</si>
  <si>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</si>
  <si>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</si>
  <si>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</si>
  <si>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</si>
  <si>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</si>
  <si>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</si>
  <si>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</si>
  <si>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</si>
  <si>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</si>
  <si>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</si>
  <si>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</si>
  <si>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</si>
  <si>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</si>
  <si>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</si>
  <si>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</si>
  <si>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</si>
  <si>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</si>
  <si>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</si>
  <si>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</si>
  <si>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</si>
  <si>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</si>
  <si>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</si>
  <si>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</si>
  <si>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</si>
  <si>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</si>
  <si>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</si>
  <si>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</si>
  <si>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</si>
  <si>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</si>
  <si>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</si>
  <si>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</si>
  <si>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</si>
  <si>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</si>
  <si>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</si>
  <si>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</si>
  <si>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</si>
  <si>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</si>
  <si>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</si>
  <si>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</si>
  <si>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</si>
  <si>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</si>
  <si>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</si>
  <si>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</si>
  <si>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</si>
  <si>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</si>
  <si>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</si>
  <si>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</si>
  <si>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</si>
  <si>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</si>
  <si>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</si>
  <si>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</si>
  <si>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</si>
  <si>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</si>
  <si>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</si>
  <si>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</si>
  <si>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</si>
  <si>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</si>
  <si>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</si>
  <si>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</si>
  <si>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</si>
  <si>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</si>
  <si>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</si>
  <si>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</si>
  <si>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</si>
  <si>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</si>
  <si>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</si>
  <si>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</si>
  <si>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</si>
  <si>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</si>
  <si>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</si>
  <si>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</si>
  <si>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</si>
  <si>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</si>
  <si>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</si>
  <si>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</si>
  <si>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</si>
  <si>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</si>
  <si>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</si>
  <si>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</si>
  <si>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</si>
  <si>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</si>
  <si>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</si>
  <si>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</si>
  <si>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</si>
  <si>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</si>
  <si>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</si>
  <si>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</si>
  <si>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</si>
  <si>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</si>
  <si>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</si>
  <si>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</si>
  <si>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</si>
  <si>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</si>
  <si>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</si>
  <si>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</si>
  <si>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</si>
  <si>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</si>
  <si>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</si>
  <si>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</si>
  <si>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</si>
  <si>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</si>
  <si>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</si>
  <si>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</si>
  <si>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</si>
  <si>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</si>
  <si>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</si>
  <si>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</si>
  <si>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</si>
  <si>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</si>
  <si>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</si>
  <si>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</si>
  <si>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</si>
  <si>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</si>
  <si>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</si>
  <si>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</si>
  <si>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</si>
  <si>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</si>
  <si>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</si>
  <si>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</si>
  <si>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</si>
  <si>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</si>
  <si>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</si>
  <si>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</si>
  <si>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</si>
  <si>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</si>
  <si>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</si>
  <si>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</si>
  <si>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</si>
  <si>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</si>
  <si>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</si>
  <si>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</si>
  <si>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</si>
  <si>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</si>
  <si>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</si>
  <si>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</si>
  <si>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</si>
  <si>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</si>
  <si>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</si>
  <si>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</si>
  <si>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</si>
  <si>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</si>
  <si>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</si>
  <si>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</si>
  <si>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</si>
  <si>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</si>
  <si>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</si>
  <si>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</si>
  <si>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</si>
  <si>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</si>
  <si>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</si>
  <si>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</si>
  <si>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</si>
  <si>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</si>
  <si>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</si>
  <si>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</si>
  <si>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</si>
  <si>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</si>
  <si>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</si>
  <si>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</si>
  <si>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</si>
  <si>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</si>
  <si>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</si>
  <si>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</si>
  <si>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</si>
  <si>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</si>
  <si>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</si>
  <si>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</si>
  <si>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</si>
  <si>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</si>
  <si>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</si>
  <si>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</si>
  <si>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</si>
  <si>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</si>
  <si>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</si>
  <si>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</si>
  <si>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</si>
  <si>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</si>
  <si>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</si>
  <si>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</si>
  <si>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</si>
  <si>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</si>
  <si>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</si>
  <si>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</si>
  <si>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</si>
  <si>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</si>
  <si>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</si>
  <si>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</si>
  <si>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</si>
  <si>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</si>
  <si>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</si>
  <si>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</si>
  <si>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</si>
  <si>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</si>
  <si>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</si>
  <si>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</si>
  <si>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</si>
  <si>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</si>
  <si>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</si>
  <si>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</si>
  <si>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</si>
  <si>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</si>
  <si>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</si>
  <si>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</si>
  <si>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</si>
  <si>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</si>
  <si>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</si>
  <si>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</si>
  <si>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</si>
  <si>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</si>
  <si>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</si>
  <si>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</si>
  <si>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</si>
  <si>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</si>
  <si>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</si>
  <si>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</si>
  <si>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</si>
  <si>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</si>
  <si>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</si>
  <si>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</si>
  <si>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</si>
  <si>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</si>
  <si>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</si>
  <si>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</si>
  <si>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</si>
  <si>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</si>
  <si>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</si>
  <si>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</si>
  <si>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</si>
  <si>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</si>
  <si>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</si>
  <si>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</si>
  <si>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</si>
  <si>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</si>
  <si>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</si>
  <si>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</si>
  <si>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</si>
  <si>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</si>
  <si>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</si>
  <si>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</si>
  <si>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</si>
  <si>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</si>
  <si>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</si>
  <si>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</si>
  <si>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</si>
  <si>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</si>
  <si>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</si>
  <si>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</si>
  <si>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</si>
  <si>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</si>
  <si>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</si>
  <si>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</si>
  <si>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</si>
  <si>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</si>
  <si>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</si>
  <si>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</si>
  <si>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</si>
  <si>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</si>
  <si>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</si>
  <si>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</si>
  <si>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</si>
  <si>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</si>
  <si>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</si>
  <si>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</si>
  <si>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</si>
  <si>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</si>
  <si>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</si>
  <si>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</si>
  <si>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</si>
  <si>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</si>
  <si>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</si>
  <si>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</si>
  <si>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</si>
  <si>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</si>
  <si>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</si>
  <si>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</si>
  <si>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</si>
  <si>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</si>
  <si>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</si>
  <si>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</si>
  <si>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</si>
  <si>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</si>
  <si>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</si>
  <si>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</si>
  <si>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</si>
  <si>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</si>
  <si>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</si>
  <si>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</si>
  <si>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</si>
  <si>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</si>
  <si>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</si>
  <si>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</si>
  <si>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</si>
  <si>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</si>
  <si>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</si>
  <si>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</si>
  <si>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</si>
  <si>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</si>
  <si>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</si>
  <si>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</si>
  <si>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</si>
  <si>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</si>
  <si>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</si>
  <si>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</si>
  <si>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</si>
  <si>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</si>
  <si>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</si>
  <si>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</si>
  <si>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</si>
  <si>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</si>
  <si>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</si>
  <si>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</si>
  <si>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</si>
  <si>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</si>
  <si>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</si>
  <si>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</si>
  <si>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</si>
  <si>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</si>
  <si>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</si>
  <si>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</si>
  <si>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</si>
  <si>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</si>
  <si>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</si>
  <si>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</si>
  <si>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</si>
  <si>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</si>
  <si>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</si>
  <si>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</si>
  <si>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</si>
  <si>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</si>
  <si>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</si>
  <si>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</si>
  <si>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</si>
  <si>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</si>
  <si>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</si>
  <si>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</si>
  <si>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</si>
  <si>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</si>
  <si>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</si>
  <si>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</si>
  <si>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</si>
  <si>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</si>
  <si>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</si>
  <si>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</si>
  <si>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</si>
  <si>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</si>
  <si>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</si>
  <si>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</si>
  <si>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</si>
  <si>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</si>
  <si>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</si>
  <si>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</si>
  <si>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</si>
  <si>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</si>
  <si>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</si>
  <si>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</si>
  <si>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</si>
  <si>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</si>
  <si>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</si>
  <si>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</si>
  <si>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</si>
  <si>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</si>
  <si>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</si>
  <si>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</si>
  <si>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</si>
  <si>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</si>
  <si>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</si>
  <si>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</si>
  <si>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</si>
  <si>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</si>
  <si>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</si>
  <si>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</si>
  <si>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</si>
  <si>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</si>
  <si>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</si>
  <si>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</si>
  <si>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</si>
  <si>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</si>
  <si>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</si>
  <si>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</si>
  <si>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</si>
  <si>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</si>
  <si>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</si>
  <si>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</si>
  <si>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</si>
  <si>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</si>
  <si>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</si>
  <si>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</si>
  <si>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</si>
  <si>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</si>
  <si>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</si>
  <si>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</si>
  <si>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</si>
  <si>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</si>
  <si>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</si>
  <si>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</si>
  <si>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</si>
  <si>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</si>
  <si>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</si>
  <si>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</si>
  <si>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</si>
  <si>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</si>
  <si>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</si>
  <si>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</si>
  <si>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</si>
  <si>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</si>
  <si>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</si>
  <si>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</si>
  <si>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</si>
  <si>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</si>
  <si>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</si>
  <si>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</si>
  <si>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</si>
  <si>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</si>
  <si>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</si>
  <si>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</si>
  <si>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</si>
  <si>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</si>
  <si>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</si>
  <si>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</si>
  <si>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</si>
  <si>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</si>
  <si>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</si>
  <si>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</si>
  <si>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</si>
  <si>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</si>
  <si>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</si>
  <si>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</si>
  <si>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</si>
  <si>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</si>
  <si>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</si>
  <si>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</si>
  <si>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</si>
  <si>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</si>
  <si>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</si>
  <si>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</si>
  <si>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</si>
  <si>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</si>
  <si>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</si>
  <si>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</si>
  <si>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</si>
  <si>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</si>
  <si>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</si>
  <si>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</si>
  <si>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</si>
  <si>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</si>
  <si>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</si>
  <si>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</si>
  <si>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</si>
  <si>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</si>
  <si>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</si>
  <si>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</si>
  <si>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</si>
  <si>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</si>
  <si>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</si>
  <si>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</si>
  <si>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</si>
  <si>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</si>
  <si>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</si>
  <si>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</si>
  <si>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</si>
  <si>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</si>
  <si>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</si>
  <si>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</si>
  <si>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</si>
  <si>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</si>
  <si>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</si>
  <si>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</si>
  <si>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</si>
  <si>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</si>
  <si>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</si>
  <si>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</si>
  <si>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</si>
  <si>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</si>
  <si>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</si>
  <si>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</si>
  <si>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</si>
  <si>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</si>
  <si>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</si>
  <si>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</si>
  <si>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</si>
  <si>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</si>
  <si>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</si>
  <si>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</si>
  <si>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</si>
  <si>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</si>
  <si>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</si>
  <si>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</si>
  <si>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</si>
  <si>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</si>
  <si>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</si>
  <si>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</si>
  <si>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</si>
  <si>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</si>
  <si>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</si>
  <si>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</si>
  <si>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</si>
  <si>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</si>
  <si>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</si>
  <si>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</si>
  <si>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</si>
  <si>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</si>
  <si>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</si>
  <si>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</si>
  <si>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</si>
  <si>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</si>
  <si>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</si>
  <si>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</si>
  <si>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</si>
  <si>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</si>
  <si>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</si>
  <si>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</si>
  <si>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</si>
  <si>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</si>
  <si>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</si>
  <si>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</si>
  <si>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</si>
  <si>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</si>
  <si>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</si>
  <si>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</si>
  <si>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</si>
  <si>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</si>
  <si>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</si>
  <si>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</si>
  <si>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</si>
  <si>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</si>
  <si>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</si>
  <si>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</si>
  <si>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</si>
  <si>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</si>
  <si>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</si>
  <si>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</si>
  <si>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</si>
  <si>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</si>
  <si>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</si>
  <si>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</si>
  <si>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</si>
  <si>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</si>
  <si>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</si>
  <si>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</si>
  <si>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</si>
  <si>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</si>
  <si>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</si>
  <si>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</si>
  <si>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</si>
  <si>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</si>
  <si>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</si>
  <si>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</si>
  <si>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</si>
  <si>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</si>
  <si>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</si>
  <si>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</si>
  <si>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</si>
  <si>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</si>
  <si>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</si>
  <si>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</si>
  <si>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</si>
  <si>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</si>
  <si>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</si>
  <si>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</si>
  <si>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</si>
  <si>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</si>
  <si>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</si>
  <si>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</si>
  <si>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</si>
  <si>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</si>
  <si>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</si>
  <si>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</si>
  <si>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</si>
  <si>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</si>
  <si>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</si>
  <si>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</si>
  <si>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</si>
  <si>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</si>
  <si>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</si>
  <si>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</si>
  <si>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</si>
  <si>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</si>
  <si>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</si>
  <si>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</si>
  <si>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</si>
  <si>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</si>
  <si>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</si>
  <si>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</si>
  <si>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</si>
  <si>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</si>
  <si>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</si>
  <si>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</si>
  <si>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</si>
  <si>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</si>
  <si>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</si>
  <si>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</si>
  <si>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</si>
  <si>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</si>
  <si>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</si>
  <si>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</si>
  <si>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</si>
  <si>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</si>
  <si>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</si>
  <si>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</si>
  <si>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</si>
  <si>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</si>
  <si>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</si>
  <si>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</si>
  <si>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</si>
  <si>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</si>
  <si>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</si>
  <si>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</si>
  <si>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</si>
  <si>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</si>
  <si>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</si>
  <si>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</si>
  <si>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</si>
  <si>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</si>
  <si>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</si>
  <si>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</si>
  <si>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</si>
  <si>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</si>
  <si>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</si>
  <si>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</si>
  <si>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</si>
  <si>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</si>
  <si>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</si>
  <si>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</si>
  <si>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</si>
  <si>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</si>
  <si>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</si>
  <si>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</si>
  <si>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</si>
  <si>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</si>
  <si>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</si>
  <si>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</si>
  <si>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</si>
  <si>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</si>
  <si>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</si>
  <si>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</si>
  <si>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</si>
  <si>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</si>
  <si>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</si>
  <si>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</si>
  <si>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</si>
  <si>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</si>
  <si>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</si>
  <si>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</si>
  <si>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</si>
  <si>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</si>
  <si>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</si>
  <si>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</si>
  <si>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</si>
  <si>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</si>
  <si>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</si>
  <si>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</si>
  <si>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</si>
  <si>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</si>
  <si>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</si>
  <si>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</si>
  <si>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</si>
  <si>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</si>
  <si>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</si>
  <si>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</si>
  <si>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</si>
  <si>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</si>
  <si>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</si>
  <si>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</si>
  <si>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</si>
  <si>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</si>
  <si>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</si>
  <si>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</si>
  <si>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</si>
  <si>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</si>
  <si>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</si>
  <si>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</si>
  <si>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</si>
  <si>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</si>
  <si>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</si>
  <si>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</si>
  <si>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</si>
  <si>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</si>
  <si>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</si>
  <si>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</si>
  <si>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</si>
  <si>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</si>
  <si>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</si>
  <si>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</si>
  <si>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</si>
  <si>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</si>
  <si>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</si>
  <si>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</si>
  <si>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</si>
  <si>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</si>
  <si>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</si>
  <si>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</si>
  <si>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</si>
  <si>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</si>
  <si>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</si>
  <si>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</si>
  <si>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</si>
  <si>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</si>
  <si>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</si>
  <si>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</si>
  <si>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</si>
  <si>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</si>
  <si>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</si>
  <si>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</si>
  <si>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</si>
  <si>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</si>
  <si>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</si>
  <si>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</si>
  <si>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</si>
  <si>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</si>
  <si>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</si>
  <si>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</si>
  <si>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</si>
  <si>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</si>
  <si>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</si>
  <si>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</si>
  <si>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</si>
  <si>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</si>
  <si>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</si>
  <si>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</si>
  <si>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</si>
  <si>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</si>
  <si>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</si>
  <si>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</si>
  <si>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</si>
  <si>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</si>
  <si>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</si>
  <si>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</si>
  <si>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</si>
  <si>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</si>
  <si>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</si>
  <si>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</si>
  <si>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</si>
  <si>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</si>
  <si>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</si>
  <si>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</si>
  <si>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</si>
  <si>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</si>
  <si>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</si>
  <si>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</si>
  <si>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</si>
  <si>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</si>
  <si>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</si>
  <si>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</si>
  <si>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</si>
  <si>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</si>
  <si>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</si>
  <si>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</si>
  <si>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</si>
  <si>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</si>
  <si>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</si>
  <si>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</si>
  <si>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</si>
  <si>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</si>
  <si>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</si>
  <si>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</si>
  <si>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</si>
  <si>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</si>
  <si>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</si>
  <si>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</si>
  <si>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</si>
  <si>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</si>
  <si>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</si>
  <si>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</si>
  <si>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</si>
  <si>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</si>
  <si>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</si>
  <si>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</si>
  <si>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</si>
  <si>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</si>
  <si>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</si>
  <si>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</si>
  <si>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</si>
  <si>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</si>
  <si>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</si>
  <si>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</si>
  <si>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</si>
  <si>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</si>
  <si>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</si>
  <si>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</si>
  <si>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</si>
  <si>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</si>
  <si>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</si>
  <si>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</si>
  <si>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</si>
  <si>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</si>
  <si>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</si>
  <si>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</si>
  <si>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</si>
  <si>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</si>
  <si>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</si>
  <si>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</si>
  <si>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</si>
  <si>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</si>
  <si>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</si>
  <si>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</si>
  <si>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</si>
  <si>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</si>
  <si>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</si>
  <si>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</si>
  <si>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</si>
  <si>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</si>
  <si>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</si>
  <si>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</si>
  <si>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</si>
  <si>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</si>
  <si>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</si>
  <si>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</si>
  <si>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</si>
  <si>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</si>
  <si>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</si>
  <si>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</si>
  <si>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</si>
  <si>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</si>
  <si>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</si>
  <si>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</si>
  <si>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</si>
  <si>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</si>
  <si>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</si>
  <si>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</si>
  <si>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</si>
  <si>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</si>
  <si>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</si>
  <si>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</si>
  <si>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</si>
  <si>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</si>
  <si>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</si>
  <si>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</si>
  <si>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</si>
  <si>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</si>
  <si>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</si>
  <si>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</si>
  <si>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</si>
  <si>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</si>
  <si>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</si>
  <si>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</si>
  <si>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</si>
  <si>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</si>
  <si>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</si>
  <si>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</si>
  <si>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</si>
  <si>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</si>
  <si>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</si>
  <si>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</si>
  <si>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</si>
  <si>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</si>
  <si>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</si>
  <si>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</si>
  <si>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</si>
  <si>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</si>
  <si>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</si>
  <si>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</si>
  <si>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</si>
  <si>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</si>
  <si>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</si>
  <si>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</si>
  <si>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</si>
  <si>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</si>
  <si>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</si>
  <si>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</si>
  <si>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</si>
  <si>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</si>
  <si>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</si>
  <si>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</si>
  <si>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</si>
  <si>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</si>
  <si>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</si>
  <si>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</si>
  <si>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</si>
  <si>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</si>
  <si>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</si>
  <si>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</si>
  <si>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</si>
  <si>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</si>
  <si>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</si>
  <si>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</si>
  <si>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</si>
  <si>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</si>
  <si>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</si>
  <si>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</si>
  <si>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</si>
  <si>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</si>
  <si>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</si>
  <si>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</si>
  <si>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</si>
  <si>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</si>
  <si>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</si>
  <si>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</si>
  <si>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</si>
  <si>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</si>
  <si>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</si>
  <si>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</si>
  <si>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</si>
  <si>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</si>
  <si>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</si>
  <si>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</si>
  <si>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</si>
  <si>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</si>
  <si>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</si>
  <si>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</si>
  <si>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</si>
  <si>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</si>
  <si>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</si>
  <si>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</si>
  <si>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</si>
  <si>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</si>
  <si>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</si>
  <si>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</si>
  <si>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</si>
  <si>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</si>
  <si>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</si>
  <si>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</si>
  <si>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</si>
  <si>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</si>
  <si>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</si>
  <si>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</si>
  <si>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</si>
  <si>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</si>
  <si>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</si>
  <si>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</si>
  <si>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</si>
  <si>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</si>
  <si>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</si>
  <si>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</si>
  <si>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</si>
  <si>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</si>
  <si>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</si>
  <si>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</si>
  <si>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</si>
  <si>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</si>
  <si>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</si>
  <si>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</si>
  <si>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</si>
  <si>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</si>
  <si>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</si>
  <si>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</si>
  <si>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</si>
  <si>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</si>
  <si>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</si>
  <si>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</si>
  <si>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</si>
  <si>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</si>
  <si>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</si>
  <si>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</si>
  <si>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</si>
  <si>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</si>
  <si>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</si>
  <si>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</si>
  <si>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</si>
  <si>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</si>
  <si>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</si>
  <si>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</si>
  <si>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</si>
  <si>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</si>
  <si>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</si>
  <si>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</si>
  <si>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</si>
  <si>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</si>
  <si>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</si>
  <si>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</si>
  <si>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</si>
  <si>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</si>
  <si>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</si>
  <si>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</si>
  <si>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</si>
  <si>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</si>
  <si>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</si>
  <si>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</si>
  <si>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</si>
  <si>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</si>
  <si>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</si>
  <si>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</si>
  <si>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</si>
  <si>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</si>
  <si>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</si>
  <si>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</si>
  <si>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</si>
  <si>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</si>
  <si>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</si>
  <si>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</si>
  <si>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</si>
  <si>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</si>
  <si>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</si>
  <si>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</si>
  <si>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</si>
  <si>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</si>
  <si>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</si>
  <si>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</si>
  <si>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</si>
  <si>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</si>
  <si>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</si>
  <si>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</si>
  <si>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</si>
  <si>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</si>
  <si>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</si>
  <si>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</si>
  <si>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</si>
  <si>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</si>
  <si>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</si>
  <si>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</si>
  <si>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</si>
  <si>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</si>
  <si>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</si>
  <si>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</si>
  <si>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</si>
  <si>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</si>
  <si>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</si>
  <si>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</si>
  <si>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</si>
  <si>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</si>
  <si>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</si>
  <si>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</si>
  <si>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</si>
  <si>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</si>
  <si>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</si>
  <si>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</si>
  <si>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</si>
  <si>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</si>
  <si>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</si>
  <si>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</si>
  <si>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</si>
  <si>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</si>
  <si>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</si>
  <si>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</si>
  <si>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</si>
  <si>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</si>
  <si>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</si>
  <si>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</si>
  <si>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</si>
  <si>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</si>
  <si>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</si>
  <si>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</si>
  <si>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</si>
  <si>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</si>
  <si>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</si>
  <si>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</si>
  <si>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</si>
  <si>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</si>
  <si>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</si>
  <si>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</si>
  <si>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</si>
  <si>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</si>
  <si>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</si>
  <si>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</si>
  <si>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</si>
  <si>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</si>
  <si>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</si>
  <si>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</si>
  <si>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</si>
  <si>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</si>
  <si>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</si>
  <si>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</si>
  <si>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</si>
  <si>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</si>
  <si>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</si>
  <si>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</si>
  <si>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</si>
  <si>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</si>
  <si>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</si>
  <si>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</si>
  <si>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</si>
  <si>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</si>
  <si>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</si>
  <si>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</si>
  <si>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</si>
  <si>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</si>
  <si>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</si>
  <si>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</si>
  <si>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</si>
  <si>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</si>
  <si>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</si>
  <si>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</si>
  <si>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</si>
  <si>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</si>
  <si>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</si>
  <si>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</si>
  <si>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</si>
  <si>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</si>
  <si>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</si>
  <si>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</si>
  <si>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</si>
  <si>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</si>
  <si>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</si>
  <si>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</si>
  <si>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</si>
  <si>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</si>
  <si>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</si>
  <si>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</si>
  <si>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</si>
  <si>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</si>
  <si>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</si>
  <si>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</si>
  <si>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</si>
  <si>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</si>
  <si>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</si>
  <si>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</si>
  <si>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</si>
  <si>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</si>
  <si>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</si>
  <si>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</si>
  <si>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</si>
  <si>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</si>
  <si>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</si>
  <si>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</si>
  <si>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</si>
  <si>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</si>
  <si>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</si>
  <si>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</si>
  <si>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</si>
  <si>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</si>
  <si>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</si>
  <si>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</si>
  <si>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</si>
  <si>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</si>
  <si>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</si>
  <si>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</si>
  <si>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</si>
  <si>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</si>
  <si>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</si>
  <si>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</si>
  <si>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</si>
  <si>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</si>
  <si>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</si>
  <si>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</si>
  <si>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</si>
  <si>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</si>
  <si>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</si>
  <si>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</si>
  <si>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</si>
  <si>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</si>
  <si>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</si>
  <si>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</si>
  <si>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</si>
  <si>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</si>
  <si>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</si>
  <si>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</si>
  <si>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</si>
  <si>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</si>
  <si>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</si>
  <si>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</si>
  <si>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</si>
  <si>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</si>
  <si>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</si>
  <si>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</si>
  <si>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</si>
  <si>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</si>
  <si>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</si>
  <si>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</si>
  <si>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</si>
  <si>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</si>
  <si>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</si>
  <si>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</si>
  <si>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</si>
  <si>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</si>
  <si>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</si>
  <si>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</si>
  <si>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</si>
  <si>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</si>
  <si>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</si>
  <si>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</si>
  <si>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</si>
  <si>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</si>
  <si>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</si>
  <si>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</si>
  <si>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</si>
  <si>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</si>
  <si>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</si>
  <si>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</si>
  <si>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</si>
  <si>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</si>
  <si>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</si>
  <si>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</si>
  <si>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</si>
  <si>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</si>
  <si>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</si>
  <si>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</si>
  <si>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</si>
  <si>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</si>
  <si>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</si>
  <si>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</si>
  <si>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</si>
  <si>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</si>
  <si>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</si>
  <si>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</si>
  <si>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</si>
  <si>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</si>
  <si>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</si>
  <si>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</si>
  <si>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</si>
  <si>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</si>
  <si>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</si>
  <si>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</si>
  <si>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</si>
  <si>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</si>
  <si>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</si>
  <si>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</si>
  <si>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</si>
  <si>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</si>
  <si>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</si>
  <si>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</si>
  <si>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</si>
  <si>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</si>
  <si>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</si>
  <si>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</si>
  <si>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</si>
  <si>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</si>
  <si>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</si>
  <si>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</si>
  <si>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</si>
  <si>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</si>
  <si>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</si>
  <si>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</si>
  <si>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</si>
  <si>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</si>
  <si>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</si>
  <si>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</si>
  <si>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</si>
  <si>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</si>
  <si>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</si>
  <si>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</si>
  <si>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</si>
  <si>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</si>
  <si>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</si>
  <si>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</si>
  <si>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</si>
  <si>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</si>
  <si>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</si>
  <si>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</si>
  <si>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</si>
  <si>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</si>
  <si>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</si>
  <si>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</si>
  <si>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</si>
  <si>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</si>
  <si>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</si>
  <si>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</si>
  <si>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</si>
  <si>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</si>
  <si>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</si>
  <si>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</si>
  <si>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</si>
  <si>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</si>
  <si>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</si>
  <si>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</si>
  <si>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</si>
  <si>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</si>
  <si>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</si>
  <si>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</si>
  <si>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</si>
  <si>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</si>
  <si>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</si>
  <si>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</si>
  <si>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</si>
  <si>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</si>
  <si>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</si>
  <si>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</si>
  <si>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</si>
  <si>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</si>
  <si>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</si>
  <si>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</si>
  <si>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</si>
  <si>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</si>
  <si>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</si>
  <si>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</si>
  <si>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</si>
  <si>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</si>
  <si>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</si>
  <si>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</si>
  <si>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</si>
  <si>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</si>
  <si>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</si>
  <si>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</si>
  <si>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</si>
  <si>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</si>
  <si>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</si>
  <si>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</si>
  <si>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</si>
  <si>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</si>
  <si>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</si>
  <si>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</si>
  <si>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</si>
  <si>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</si>
  <si>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</si>
  <si>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</si>
  <si>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</si>
  <si>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</si>
  <si>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</si>
  <si>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</si>
  <si>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</si>
  <si>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</si>
  <si>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</si>
  <si>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</si>
  <si>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</si>
  <si>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</si>
  <si>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</si>
  <si>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</si>
  <si>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</si>
  <si>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</si>
  <si>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</si>
  <si>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</si>
  <si>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</si>
  <si>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</si>
  <si>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</si>
  <si>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</si>
  <si>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</si>
  <si>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</si>
  <si>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</si>
  <si>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</si>
  <si>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</si>
  <si>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</si>
  <si>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</si>
  <si>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</si>
  <si>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</si>
  <si>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</si>
  <si>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</si>
  <si>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</si>
  <si>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</si>
  <si>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</si>
  <si>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</si>
  <si>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</si>
  <si>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</si>
  <si>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</si>
  <si>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</si>
  <si>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</si>
  <si>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</si>
  <si>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</si>
  <si>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</si>
  <si>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</si>
  <si>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</si>
  <si>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</si>
  <si>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</si>
  <si>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</si>
  <si>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</si>
  <si>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</si>
  <si>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</si>
  <si>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</si>
  <si>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</si>
  <si>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</si>
  <si>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</si>
  <si>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</si>
  <si>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</si>
  <si>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</si>
  <si>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</si>
  <si>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</si>
  <si>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</si>
  <si>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</si>
  <si>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</si>
  <si>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</si>
  <si>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</si>
  <si>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</si>
  <si>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</si>
  <si>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</si>
  <si>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</si>
  <si>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</si>
  <si>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</si>
  <si>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</si>
  <si>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</si>
  <si>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</si>
  <si>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</si>
  <si>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</si>
  <si>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</si>
  <si>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</si>
  <si>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</si>
  <si>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</si>
  <si>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</si>
  <si>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</si>
  <si>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</si>
  <si>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</si>
  <si>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</si>
  <si>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</si>
  <si>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</si>
  <si>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</si>
  <si>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</si>
  <si>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</si>
  <si>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</si>
  <si>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</si>
  <si>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</si>
  <si>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</si>
  <si>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</si>
  <si>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</si>
  <si>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</si>
  <si>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</si>
  <si>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</si>
  <si>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</si>
  <si>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</si>
  <si>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</si>
  <si>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</si>
  <si>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</si>
  <si>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</si>
  <si>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</si>
  <si>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</si>
  <si>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</si>
  <si>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</si>
  <si>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</si>
  <si>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</si>
  <si>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</si>
  <si>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</si>
  <si>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</si>
  <si>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</si>
  <si>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</si>
  <si>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</si>
  <si>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</si>
  <si>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</si>
  <si>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</si>
  <si>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</si>
  <si>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</si>
  <si>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</si>
  <si>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</si>
  <si>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</si>
  <si>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</si>
  <si>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</si>
  <si>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</si>
  <si>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</si>
  <si>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</si>
  <si>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</si>
  <si>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</si>
  <si>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</si>
  <si>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</si>
  <si>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</si>
  <si>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</si>
  <si>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</si>
  <si>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</si>
  <si>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</si>
  <si>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</si>
  <si>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</si>
  <si>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</si>
  <si>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</si>
  <si>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</si>
  <si>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</si>
  <si>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</si>
  <si>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</si>
  <si>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</si>
  <si>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</si>
  <si>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</si>
  <si>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</si>
  <si>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</si>
  <si>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</si>
  <si>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</si>
  <si>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</si>
  <si>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</si>
  <si>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</si>
  <si>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</si>
  <si>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</si>
  <si>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</si>
  <si>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</si>
  <si>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</si>
  <si>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</si>
  <si>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</si>
  <si>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</si>
  <si>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</si>
  <si>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</si>
  <si>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</si>
  <si>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</si>
  <si>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</si>
  <si>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</si>
  <si>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</si>
  <si>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</si>
  <si>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</si>
  <si>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</si>
  <si>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</si>
  <si>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</si>
  <si>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</si>
  <si>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</si>
  <si>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</si>
  <si>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</si>
  <si>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</si>
  <si>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</si>
  <si>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</si>
  <si>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</si>
  <si>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</si>
  <si>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</si>
  <si>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</si>
  <si>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</si>
  <si>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</si>
  <si>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</si>
  <si>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</si>
  <si>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</si>
  <si>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</si>
  <si>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</si>
  <si>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</si>
  <si>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</si>
  <si>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</si>
  <si>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</si>
  <si>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</si>
  <si>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</si>
  <si>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</si>
  <si>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</si>
  <si>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</si>
  <si>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</si>
  <si>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</si>
  <si>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</si>
  <si>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</si>
  <si>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</si>
  <si>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</si>
  <si>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</si>
  <si>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</si>
  <si>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</si>
  <si>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</si>
  <si>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</si>
  <si>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</si>
  <si>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</si>
  <si>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</si>
  <si>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</si>
  <si>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</si>
  <si>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</si>
  <si>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</si>
  <si>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</si>
  <si>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</si>
  <si>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</si>
  <si>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</si>
  <si>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</si>
  <si>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</si>
  <si>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</si>
  <si>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</si>
  <si>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</si>
  <si>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</si>
  <si>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</si>
  <si>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</si>
  <si>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</si>
  <si>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</si>
  <si>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</si>
  <si>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</si>
  <si>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</si>
  <si>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</si>
  <si>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</si>
  <si>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</si>
  <si>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</si>
  <si>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</si>
  <si>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</si>
  <si>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</si>
  <si>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</si>
  <si>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</si>
  <si>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</si>
  <si>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</si>
  <si>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</si>
  <si>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</si>
  <si>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</si>
  <si>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</si>
  <si>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</si>
  <si>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</si>
  <si>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</si>
  <si>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</si>
  <si>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</si>
  <si>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</si>
  <si>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</si>
  <si>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</si>
  <si>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</si>
  <si>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</si>
  <si>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</si>
  <si>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</si>
  <si>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</si>
  <si>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</si>
  <si>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</si>
  <si>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</si>
  <si>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</si>
  <si>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</si>
  <si>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</si>
  <si>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</si>
  <si>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</si>
  <si>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</si>
  <si>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</si>
  <si>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</si>
  <si>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</si>
  <si>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</si>
  <si>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</si>
  <si>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</si>
  <si>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</si>
  <si>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</si>
  <si>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</si>
  <si>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</si>
  <si>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</si>
  <si>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</si>
  <si>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</si>
  <si>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</si>
  <si>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</si>
  <si>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</si>
  <si>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</si>
  <si>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</si>
  <si>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</si>
  <si>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</si>
  <si>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</si>
  <si>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</si>
  <si>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</si>
  <si>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</si>
  <si>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</si>
  <si>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</si>
  <si>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</si>
  <si>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</si>
  <si>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</si>
  <si>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</si>
  <si>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</si>
  <si>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</si>
  <si>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</si>
  <si>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</si>
  <si>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</si>
  <si>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</si>
  <si>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</si>
  <si>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</si>
  <si>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</si>
  <si>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</si>
  <si>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</si>
  <si>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</si>
  <si>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</si>
  <si>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</si>
  <si>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</si>
  <si>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</si>
  <si>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</si>
  <si>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</si>
  <si>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</si>
  <si>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</si>
  <si>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</si>
  <si>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</si>
  <si>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</si>
  <si>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</si>
  <si>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</si>
  <si>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</si>
  <si>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</si>
  <si>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</si>
  <si>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</si>
  <si>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</si>
  <si>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</si>
  <si>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</si>
  <si>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</si>
  <si>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</si>
  <si>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</si>
  <si>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</si>
  <si>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</si>
  <si>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</si>
  <si>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</si>
  <si>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</si>
  <si>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</si>
  <si>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</si>
  <si>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</si>
  <si>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</si>
  <si>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</si>
  <si>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</si>
  <si>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</si>
  <si>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</si>
  <si>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</si>
  <si>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</si>
  <si>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</si>
  <si>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</si>
  <si>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</si>
  <si>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</si>
  <si>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</si>
  <si>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</si>
  <si>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</si>
  <si>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</si>
  <si>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</si>
  <si>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</si>
  <si>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</si>
  <si>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</si>
  <si>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</si>
  <si>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</si>
  <si>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</si>
  <si>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</si>
  <si>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</si>
  <si>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</si>
  <si>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</si>
  <si>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</si>
  <si>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</si>
  <si>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</si>
  <si>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</si>
  <si>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</si>
  <si>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</si>
  <si>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</si>
  <si>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</si>
  <si>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</si>
  <si>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</si>
  <si>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</si>
  <si>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</si>
  <si>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</si>
  <si>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</si>
  <si>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</si>
  <si>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</si>
  <si>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</si>
  <si>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</si>
  <si>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</si>
  <si>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</si>
  <si>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</si>
  <si>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</si>
  <si>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</si>
  <si>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</si>
  <si>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</si>
  <si>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</si>
  <si>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</si>
  <si>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</si>
  <si>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</si>
  <si>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</si>
  <si>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</si>
  <si>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</si>
  <si>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</si>
  <si>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</si>
  <si>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</si>
  <si>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</si>
  <si>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</si>
  <si>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</si>
  <si>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</si>
  <si>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</si>
  <si>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</si>
  <si>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</si>
  <si>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</si>
  <si>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</si>
  <si>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</si>
  <si>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</si>
  <si>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</si>
  <si>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</si>
  <si>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</si>
  <si>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</si>
  <si>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</si>
  <si>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</si>
  <si>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</si>
  <si>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</si>
  <si>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</si>
  <si>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</si>
  <si>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</si>
  <si>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</si>
  <si>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</si>
  <si>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</si>
  <si>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</si>
  <si>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</si>
  <si>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</si>
  <si>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</si>
  <si>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</si>
  <si>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</si>
  <si>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</si>
  <si>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</si>
  <si>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</si>
  <si>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</si>
  <si>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</si>
  <si>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</si>
  <si>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</si>
  <si>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</si>
  <si>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</si>
  <si>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</si>
  <si>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</si>
  <si>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</si>
  <si>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</si>
  <si>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</si>
  <si>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</si>
  <si>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</si>
  <si>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</si>
  <si>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</si>
  <si>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</si>
  <si>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</si>
  <si>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</si>
  <si>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</si>
  <si>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</si>
  <si>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</si>
  <si>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</si>
  <si>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</si>
  <si>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</si>
  <si>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</si>
  <si>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</si>
  <si>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</si>
  <si>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</si>
  <si>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</si>
  <si>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</si>
  <si>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</si>
  <si>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</si>
  <si>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</si>
  <si>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</si>
  <si>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</si>
  <si>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</si>
  <si>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</si>
  <si>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</si>
  <si>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</si>
  <si>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</si>
  <si>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</si>
  <si>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</si>
  <si>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</si>
  <si>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</si>
  <si>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</si>
  <si>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</si>
  <si>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</si>
  <si>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</si>
  <si>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</si>
  <si>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</si>
  <si>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</si>
  <si>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</si>
  <si>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</si>
  <si>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</si>
  <si>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</si>
  <si>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</si>
  <si>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</si>
  <si>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</si>
  <si>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</si>
  <si>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</si>
  <si>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</si>
  <si>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</si>
  <si>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</si>
  <si>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</si>
  <si>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</si>
  <si>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</si>
  <si>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</si>
  <si>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</si>
  <si>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</si>
  <si>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</si>
  <si>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</si>
  <si>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</si>
  <si>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</si>
  <si>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</si>
  <si>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</si>
  <si>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</si>
  <si>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</si>
  <si>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</si>
  <si>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</si>
  <si>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</si>
  <si>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</si>
  <si>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</si>
  <si>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</si>
  <si>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</si>
  <si>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</si>
  <si>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</si>
  <si>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</si>
  <si>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</si>
  <si>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</si>
  <si>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</si>
  <si>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</si>
  <si>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</si>
  <si>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</si>
  <si>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</si>
  <si>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</si>
  <si>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</si>
  <si>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</si>
  <si>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</si>
  <si>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</si>
  <si>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</si>
  <si>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</si>
  <si>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</si>
  <si>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</si>
  <si>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</si>
  <si>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</si>
  <si>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</si>
  <si>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</si>
  <si>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</si>
  <si>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</si>
  <si>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</si>
  <si>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</si>
  <si>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</si>
  <si>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</si>
  <si>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</si>
  <si>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</si>
  <si>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</si>
  <si>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</si>
  <si>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</si>
  <si>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</si>
  <si>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</si>
  <si>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</si>
  <si>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</si>
  <si>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</si>
  <si>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</si>
  <si>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</si>
  <si>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</si>
  <si>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</si>
  <si>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</si>
  <si>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</si>
  <si>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</si>
  <si>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</si>
  <si>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</si>
  <si>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</si>
  <si>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</si>
  <si>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</si>
  <si>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</si>
  <si>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</si>
  <si>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</si>
  <si>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</si>
  <si>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</si>
  <si>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</si>
  <si>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</si>
  <si>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</si>
  <si>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</si>
  <si>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</si>
  <si>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</si>
  <si>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</si>
  <si>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</si>
  <si>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</si>
  <si>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</si>
  <si>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</si>
  <si>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</si>
  <si>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</si>
  <si>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</si>
  <si>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</si>
  <si>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</si>
  <si>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</si>
  <si>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</si>
  <si>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</si>
  <si>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</si>
  <si>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</si>
  <si>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</si>
  <si>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</si>
  <si>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</si>
  <si>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</si>
  <si>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</si>
  <si>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</si>
  <si>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</si>
  <si>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</si>
  <si>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</si>
  <si>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</si>
  <si>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</si>
  <si>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</si>
  <si>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</si>
  <si>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</si>
  <si>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</si>
  <si>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</si>
  <si>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</si>
  <si>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</si>
  <si>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</si>
  <si>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</si>
  <si>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</si>
  <si>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</si>
  <si>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</si>
  <si>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</si>
  <si>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</si>
  <si>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</si>
  <si>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</si>
  <si>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</si>
  <si>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</si>
  <si>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</si>
  <si>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</si>
  <si>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</si>
  <si>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</si>
  <si>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</si>
  <si>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</si>
  <si>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</si>
  <si>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</si>
  <si>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</si>
  <si>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</si>
  <si>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</si>
  <si>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</si>
  <si>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</si>
  <si>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</si>
  <si>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</si>
  <si>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</si>
  <si>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</si>
  <si>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</si>
  <si>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</si>
  <si>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</si>
  <si>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</si>
  <si>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</si>
  <si>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</si>
  <si>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</si>
  <si>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</si>
  <si>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</si>
  <si>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</si>
  <si>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</si>
  <si>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</si>
  <si>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</si>
  <si>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</si>
  <si>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</si>
  <si>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</si>
  <si>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</si>
  <si>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</si>
  <si>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</si>
  <si>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</si>
  <si>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</si>
  <si>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</si>
  <si>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</si>
  <si>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</si>
  <si>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</si>
  <si>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</si>
  <si>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</si>
  <si>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</si>
  <si>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</si>
  <si>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</si>
  <si>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</si>
  <si>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</si>
  <si>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</si>
  <si>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</si>
  <si>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</si>
  <si>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</si>
  <si>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</si>
  <si>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</si>
  <si>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</si>
  <si>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</si>
  <si>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</si>
  <si>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</si>
  <si>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</si>
  <si>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</si>
  <si>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</si>
  <si>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</si>
  <si>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</si>
  <si>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</si>
  <si>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</si>
  <si>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</si>
  <si>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</si>
  <si>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</si>
  <si>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</si>
  <si>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</si>
  <si>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</si>
  <si>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</si>
  <si>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</si>
  <si>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</si>
  <si>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</si>
  <si>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</si>
  <si>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</si>
  <si>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</si>
  <si>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</si>
  <si>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</si>
  <si>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</si>
  <si>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</si>
  <si>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</si>
  <si>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</si>
  <si>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</si>
  <si>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</si>
  <si>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</si>
  <si>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</si>
  <si>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</si>
  <si>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</si>
  <si>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</si>
  <si>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</si>
  <si>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</si>
  <si>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</si>
  <si>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</si>
  <si>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</si>
  <si>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</si>
  <si>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</si>
  <si>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</si>
  <si>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</si>
  <si>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</si>
  <si>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</si>
  <si>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</si>
  <si>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</si>
  <si>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</si>
  <si>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</si>
  <si>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</si>
  <si>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</si>
  <si>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</si>
  <si>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</si>
  <si>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</si>
  <si>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</si>
  <si>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</si>
  <si>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</si>
  <si>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</si>
  <si>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</si>
  <si>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</si>
  <si>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</si>
  <si>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</si>
  <si>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</si>
  <si>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</si>
  <si>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</si>
  <si>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</si>
  <si>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</si>
  <si>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</si>
  <si>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</si>
  <si>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</si>
  <si>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</si>
  <si>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</si>
  <si>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</si>
  <si>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</si>
  <si>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</si>
  <si>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</si>
  <si>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</si>
  <si>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</si>
  <si>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</si>
  <si>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</si>
  <si>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</si>
  <si>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</si>
  <si>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</si>
  <si>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</si>
  <si>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</si>
  <si>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</si>
  <si>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</si>
  <si>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</si>
  <si>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</si>
  <si>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</si>
  <si>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</si>
  <si>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</si>
  <si>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</si>
  <si>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</si>
  <si>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</si>
  <si>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</si>
  <si>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</si>
  <si>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</si>
  <si>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</si>
  <si>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</si>
  <si>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</si>
  <si>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</si>
  <si>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</si>
  <si>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</si>
  <si>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</si>
  <si>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</si>
  <si>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</si>
  <si>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</si>
  <si>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</si>
  <si>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</si>
  <si>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</si>
  <si>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</si>
  <si>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</si>
  <si>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</si>
  <si>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</si>
  <si>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</si>
  <si>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</si>
  <si>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</si>
  <si>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</si>
  <si>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</si>
  <si>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</si>
  <si>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</si>
  <si>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</si>
  <si>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</si>
  <si>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</si>
  <si>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</si>
  <si>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</si>
  <si>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</si>
  <si>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</si>
  <si>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</si>
  <si>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</si>
  <si>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</si>
  <si>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</si>
  <si>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</si>
  <si>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</si>
  <si>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</si>
  <si>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</si>
  <si>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</si>
  <si>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</si>
  <si>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</si>
  <si>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</si>
  <si>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</si>
  <si>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</si>
  <si>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</si>
  <si>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</si>
  <si>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</si>
  <si>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</si>
  <si>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</si>
  <si>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</si>
  <si>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</si>
  <si>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</si>
  <si>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</si>
  <si>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</si>
  <si>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</si>
  <si>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</si>
  <si>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</si>
  <si>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</si>
  <si>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</si>
  <si>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</si>
  <si>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</si>
  <si>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</si>
  <si>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</si>
  <si>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</si>
  <si>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</si>
  <si>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</si>
  <si>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</si>
  <si>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</si>
  <si>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</si>
  <si>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</si>
  <si>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</si>
  <si>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</si>
  <si>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</si>
  <si>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</si>
  <si>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</si>
  <si>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</si>
  <si>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</si>
  <si>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</si>
  <si>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</si>
  <si>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</si>
  <si>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</si>
  <si>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</si>
  <si>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</si>
  <si>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</si>
  <si>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</si>
  <si>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</si>
  <si>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</si>
  <si>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</si>
  <si>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</si>
  <si>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</si>
  <si>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</si>
  <si>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</si>
  <si>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</si>
  <si>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</si>
  <si>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</si>
  <si>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</si>
  <si>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</si>
  <si>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</si>
  <si>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</si>
  <si>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</si>
  <si>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</si>
  <si>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</si>
  <si>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</si>
  <si>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</si>
  <si>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</si>
  <si>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</si>
  <si>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</si>
  <si>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</si>
  <si>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</si>
  <si>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</si>
  <si>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</si>
  <si>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</si>
  <si>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</si>
  <si>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</si>
  <si>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</si>
  <si>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</si>
  <si>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</si>
  <si>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</si>
  <si>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</si>
  <si>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</si>
  <si>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</si>
  <si>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</si>
  <si>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</si>
  <si>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</si>
  <si>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</si>
  <si>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</si>
  <si>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</si>
  <si>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</si>
  <si>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</si>
  <si>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</si>
  <si>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</si>
  <si>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</si>
  <si>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</si>
  <si>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</si>
  <si>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</si>
  <si>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</si>
  <si>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</si>
  <si>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</si>
  <si>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</si>
  <si>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</si>
  <si>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</si>
  <si>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</si>
  <si>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</si>
  <si>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</si>
  <si>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</si>
  <si>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</si>
  <si>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</si>
  <si>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</si>
  <si>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</si>
  <si>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</si>
  <si>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</si>
  <si>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</si>
  <si>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</si>
  <si>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</si>
  <si>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</si>
  <si>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</si>
  <si>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</si>
  <si>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</si>
  <si>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</si>
  <si>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</si>
  <si>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</si>
  <si>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</si>
  <si>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</si>
  <si>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</si>
  <si>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</si>
  <si>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</si>
  <si>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</si>
  <si>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</si>
  <si>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</si>
  <si>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</si>
  <si>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</si>
  <si>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</si>
  <si>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</si>
  <si>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</si>
  <si>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</si>
  <si>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</si>
  <si>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</si>
  <si>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</si>
  <si>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</si>
  <si>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</si>
  <si>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</si>
  <si>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</si>
  <si>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</si>
  <si>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</si>
  <si>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</si>
  <si>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</si>
  <si>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</si>
  <si>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</si>
  <si>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</si>
  <si>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</si>
  <si>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</si>
  <si>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</si>
  <si>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</si>
  <si>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</si>
  <si>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</si>
  <si>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</si>
  <si>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</si>
  <si>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</si>
  <si>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</si>
  <si>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</si>
  <si>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</si>
  <si>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</si>
  <si>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</si>
  <si>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</si>
  <si>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</si>
  <si>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</si>
  <si>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</si>
  <si>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</si>
  <si>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</si>
  <si>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</si>
  <si>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</si>
  <si>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</si>
  <si>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</si>
  <si>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</si>
  <si>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</si>
  <si>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</si>
  <si>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</si>
  <si>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</si>
  <si>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</si>
  <si>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</si>
  <si>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</si>
  <si>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</si>
  <si>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</si>
  <si>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</si>
  <si>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</si>
  <si>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</si>
  <si>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</si>
  <si>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</si>
  <si>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</si>
  <si>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</si>
  <si>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</si>
  <si>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</si>
  <si>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</si>
  <si>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</si>
  <si>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</si>
  <si>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</si>
  <si>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</si>
  <si>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</si>
  <si>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</si>
  <si>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</si>
  <si>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</si>
  <si>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</si>
  <si>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</si>
  <si>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</si>
  <si>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</si>
  <si>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</si>
  <si>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</si>
  <si>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</si>
  <si>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</si>
  <si>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</si>
  <si>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</si>
  <si>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</si>
  <si>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</si>
  <si>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</si>
  <si>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</si>
  <si>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</si>
  <si>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</si>
  <si>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</si>
  <si>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</si>
  <si>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</si>
  <si>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</si>
  <si>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</si>
  <si>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</si>
  <si>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</si>
  <si>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</si>
  <si>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</si>
  <si>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</si>
  <si>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</si>
  <si>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</si>
  <si>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</si>
  <si>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</si>
  <si>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</si>
  <si>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</si>
  <si>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</si>
  <si>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</si>
  <si>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</si>
  <si>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</si>
  <si>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</si>
  <si>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</si>
  <si>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</si>
  <si>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</si>
  <si>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</si>
  <si>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</si>
  <si>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</si>
  <si>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</si>
  <si>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</si>
  <si>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</si>
  <si>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</si>
  <si>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</si>
  <si>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</si>
  <si>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</si>
  <si>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</si>
  <si>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</si>
  <si>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</si>
  <si>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</si>
  <si>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</si>
  <si>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</si>
  <si>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</si>
  <si>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</si>
  <si>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</si>
  <si>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</si>
  <si>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</si>
  <si>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</si>
  <si>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</si>
  <si>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</si>
  <si>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</si>
  <si>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</si>
  <si>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</si>
  <si>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</si>
  <si>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</si>
  <si>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</si>
  <si>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</si>
  <si>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</si>
  <si>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</si>
  <si>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</si>
  <si>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</si>
  <si>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</si>
  <si>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</si>
  <si>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</si>
  <si>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</si>
  <si>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</si>
  <si>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</si>
  <si>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</si>
  <si>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</si>
  <si>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</si>
  <si>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</si>
  <si>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</si>
  <si>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</si>
  <si>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</si>
  <si>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</si>
  <si>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</si>
  <si>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</si>
  <si>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</si>
  <si>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</si>
  <si>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</si>
  <si>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</si>
  <si>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</si>
  <si>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</si>
  <si>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</si>
  <si>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</si>
  <si>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</si>
  <si>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</si>
  <si>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</si>
  <si>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</si>
  <si>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</si>
  <si>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</si>
  <si>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</si>
  <si>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</si>
  <si>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</si>
  <si>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</si>
  <si>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</si>
  <si>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</si>
  <si>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</si>
  <si>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</si>
  <si>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</si>
  <si>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</si>
  <si>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</si>
  <si>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</si>
  <si>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</si>
  <si>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</si>
  <si>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</si>
  <si>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</si>
  <si>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</si>
  <si>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</si>
  <si>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</si>
  <si>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</si>
  <si>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</si>
  <si>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</si>
  <si>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</si>
  <si>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</si>
  <si>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</si>
  <si>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</si>
  <si>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</si>
  <si>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</si>
  <si>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</si>
  <si>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</si>
  <si>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</si>
  <si>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</si>
  <si>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</si>
  <si>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</si>
  <si>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</si>
  <si>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</si>
  <si>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</si>
  <si>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</si>
  <si>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</si>
  <si>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</si>
  <si>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</si>
  <si>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</si>
  <si>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</si>
  <si>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</si>
  <si>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</si>
  <si>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</si>
  <si>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</si>
  <si>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</si>
  <si>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</si>
  <si>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</si>
  <si>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</si>
  <si>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</si>
  <si>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</si>
  <si>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</si>
  <si>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</si>
  <si>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</si>
  <si>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</si>
  <si>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</si>
  <si>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</si>
  <si>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</si>
  <si>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</si>
  <si>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</si>
  <si>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</si>
  <si>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</si>
  <si>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</si>
  <si>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</si>
  <si>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</si>
  <si>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</si>
  <si>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</si>
  <si>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</si>
  <si>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</si>
  <si>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</si>
  <si>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</si>
  <si>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</si>
  <si>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</si>
  <si>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</si>
  <si>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</si>
  <si>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</si>
  <si>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</si>
  <si>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</si>
  <si>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</si>
  <si>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</si>
  <si>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</si>
  <si>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</si>
  <si>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</si>
  <si>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</si>
  <si>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</si>
  <si>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</si>
  <si>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</si>
  <si>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</si>
  <si>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</si>
  <si>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</si>
  <si>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</si>
  <si>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</si>
  <si>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</si>
  <si>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</si>
  <si>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</si>
  <si>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</si>
  <si>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</si>
  <si>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</si>
  <si>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</si>
  <si>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</si>
  <si>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</si>
  <si>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</si>
  <si>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</si>
  <si>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</si>
  <si>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</si>
  <si>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</si>
  <si>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</si>
  <si>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</si>
  <si>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</si>
  <si>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</si>
  <si>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</si>
  <si>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</si>
  <si>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</si>
  <si>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</si>
  <si>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</si>
  <si>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</si>
  <si>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</si>
  <si>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</si>
  <si>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</si>
  <si>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</si>
  <si>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</si>
  <si>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</si>
  <si>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</si>
  <si>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</si>
  <si>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</si>
  <si>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</si>
  <si>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</si>
  <si>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</si>
  <si>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</si>
  <si>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</si>
  <si>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</si>
  <si>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</si>
  <si>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</si>
  <si>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</si>
  <si>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</si>
  <si>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</si>
  <si>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</si>
  <si>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</si>
  <si>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</si>
  <si>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</si>
  <si>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</si>
  <si>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</si>
  <si>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</si>
  <si>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</si>
  <si>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</si>
  <si>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</si>
  <si>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</si>
  <si>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</si>
  <si>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</si>
  <si>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</si>
  <si>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</si>
  <si>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</si>
  <si>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</si>
  <si>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</si>
  <si>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</si>
  <si>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</si>
  <si>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</si>
  <si>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</si>
  <si>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</si>
  <si>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</si>
  <si>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</si>
  <si>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</si>
  <si>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</si>
  <si>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</si>
  <si>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</si>
  <si>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</si>
  <si>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</si>
  <si>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</si>
  <si>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</si>
  <si>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</si>
  <si>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</si>
  <si>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</si>
  <si>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</si>
  <si>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</si>
  <si>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</si>
  <si>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</si>
  <si>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</si>
  <si>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</si>
  <si>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</si>
  <si>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</si>
  <si>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</si>
  <si>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</si>
  <si>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</si>
  <si>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</si>
  <si>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</si>
  <si>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</si>
  <si>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</si>
  <si>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</si>
  <si>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</si>
  <si>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</si>
  <si>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</si>
  <si>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</si>
  <si>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</si>
  <si>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</si>
  <si>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</si>
  <si>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</si>
  <si>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</si>
  <si>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</si>
  <si>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</si>
  <si>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</si>
  <si>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</si>
  <si>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</si>
  <si>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</si>
  <si>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</si>
  <si>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</si>
  <si>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</si>
  <si>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</si>
  <si>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</si>
  <si>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</si>
  <si>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</si>
  <si>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</si>
  <si>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</si>
  <si>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</si>
  <si>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</si>
  <si>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</si>
  <si>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</si>
  <si>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</si>
  <si>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</si>
  <si>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</si>
  <si>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</si>
  <si>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</si>
  <si>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</si>
  <si>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</si>
  <si>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</si>
  <si>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</si>
  <si>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</si>
  <si>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</si>
  <si>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</si>
  <si>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</si>
  <si>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</si>
  <si>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</si>
  <si>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</si>
  <si>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</si>
  <si>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</si>
  <si>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</si>
  <si>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</si>
  <si>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</si>
  <si>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</si>
  <si>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</si>
  <si>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</si>
  <si>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</si>
  <si>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</si>
  <si>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</si>
  <si>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</si>
  <si>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</si>
  <si>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</si>
  <si>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</si>
  <si>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</si>
  <si>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</si>
  <si>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</si>
  <si>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</si>
  <si>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</si>
  <si>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</si>
  <si>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</si>
  <si>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</si>
  <si>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</si>
  <si>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</si>
  <si>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</si>
  <si>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</si>
  <si>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</si>
  <si>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</si>
  <si>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</si>
  <si>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</si>
  <si>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</si>
  <si>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</si>
  <si>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</si>
  <si>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</si>
  <si>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</si>
  <si>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</si>
  <si>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</si>
  <si>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</si>
  <si>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</si>
  <si>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</si>
  <si>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</si>
  <si>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</si>
  <si>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</si>
  <si>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</si>
  <si>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</si>
  <si>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</si>
  <si>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</si>
  <si>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</si>
  <si>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</si>
  <si>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</si>
  <si>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</si>
  <si>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</si>
  <si>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</si>
  <si>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</si>
  <si>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</si>
  <si>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</si>
  <si>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</si>
  <si>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</si>
  <si>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</si>
  <si>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</si>
  <si>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</si>
  <si>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</si>
  <si>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</si>
  <si>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</si>
  <si>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</si>
  <si>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</si>
  <si>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</si>
  <si>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</si>
  <si>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</si>
  <si>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</si>
  <si>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</si>
  <si>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</si>
  <si>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</si>
  <si>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</si>
  <si>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</si>
  <si>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</si>
  <si>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</si>
  <si>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</si>
  <si>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</si>
  <si>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</si>
  <si>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</si>
  <si>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</si>
  <si>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</si>
  <si>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</si>
  <si>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</si>
  <si>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</si>
  <si>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</si>
  <si>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</si>
  <si>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</si>
  <si>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</si>
  <si>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</si>
  <si>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</si>
  <si>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</si>
  <si>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</si>
  <si>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</si>
  <si>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</si>
  <si>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</si>
  <si>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</si>
  <si>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</si>
  <si>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</si>
  <si>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</si>
  <si>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</si>
  <si>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</si>
  <si>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</si>
  <si>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</si>
  <si>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</si>
  <si>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</si>
  <si>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</si>
  <si>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</si>
  <si>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</si>
  <si>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</si>
  <si>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</si>
  <si>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</si>
  <si>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</si>
  <si>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</si>
  <si>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</si>
  <si>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</si>
  <si>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</si>
  <si>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</si>
  <si>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</si>
  <si>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</si>
  <si>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</si>
  <si>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</si>
  <si>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</si>
  <si>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</si>
  <si>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</si>
  <si>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</si>
  <si>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</si>
  <si>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</si>
  <si>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</si>
  <si>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</si>
  <si>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</si>
  <si>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</si>
  <si>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</si>
  <si>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</si>
  <si>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</si>
  <si>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</si>
  <si>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</si>
  <si>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</si>
  <si>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</si>
  <si>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</si>
  <si>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</si>
  <si>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</si>
  <si>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</si>
  <si>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</si>
  <si>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</si>
  <si>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</si>
  <si>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</si>
  <si>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</si>
  <si>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</si>
  <si>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</si>
  <si>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</si>
  <si>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</si>
  <si>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</si>
  <si>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</si>
  <si>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</si>
  <si>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</si>
  <si>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</si>
  <si>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</si>
  <si>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</si>
  <si>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</si>
  <si>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</si>
  <si>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</si>
  <si>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</si>
  <si>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</si>
  <si>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</si>
  <si>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</si>
  <si>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</si>
  <si>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</si>
  <si>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</si>
  <si>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</si>
  <si>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</si>
  <si>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</si>
  <si>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</si>
  <si>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</si>
  <si>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</si>
  <si>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</si>
  <si>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</si>
  <si>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</si>
  <si>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</si>
  <si>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</si>
  <si>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</si>
  <si>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</si>
  <si>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</si>
  <si>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</si>
  <si>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</si>
  <si>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</si>
  <si>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</si>
  <si>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</si>
  <si>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</si>
  <si>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</si>
  <si>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</si>
  <si>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</si>
  <si>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</si>
  <si>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</si>
  <si>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</si>
  <si>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</si>
  <si>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</si>
  <si>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</si>
  <si>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</si>
  <si>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</si>
  <si>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</si>
  <si>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</si>
  <si>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</si>
  <si>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</si>
  <si>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</si>
  <si>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</si>
  <si>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</si>
  <si>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</si>
  <si>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</si>
  <si>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</si>
  <si>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</si>
  <si>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</si>
  <si>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</si>
  <si>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</si>
  <si>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</si>
  <si>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</si>
  <si>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</si>
  <si>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</si>
  <si>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</si>
  <si>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</si>
  <si>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</si>
  <si>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</si>
  <si>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</si>
  <si>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</si>
  <si>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</si>
  <si>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</si>
  <si>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</si>
  <si>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</si>
  <si>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</si>
  <si>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</si>
  <si>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</si>
  <si>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</si>
  <si>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</si>
  <si>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</si>
  <si>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</si>
  <si>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</si>
  <si>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</si>
  <si>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</si>
  <si>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</si>
  <si>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</si>
  <si>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</si>
  <si>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</si>
  <si>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</si>
  <si>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</si>
  <si>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</si>
  <si>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</si>
  <si>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</si>
  <si>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</si>
  <si>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</si>
  <si>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</si>
  <si>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</si>
  <si>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</si>
  <si>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</si>
  <si>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</si>
  <si>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</si>
  <si>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</si>
  <si>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</si>
  <si>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</si>
  <si>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</si>
  <si>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</si>
  <si>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</si>
  <si>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</si>
  <si>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</si>
  <si>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</si>
  <si>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</si>
  <si>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</si>
  <si>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</si>
  <si>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</si>
  <si>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</si>
  <si>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</si>
  <si>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</si>
  <si>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</si>
  <si>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</si>
  <si>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</si>
  <si>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</si>
  <si>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</si>
  <si>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</si>
  <si>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</si>
  <si>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</si>
  <si>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</si>
  <si>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</si>
  <si>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</si>
  <si>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</si>
  <si>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</si>
  <si>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</si>
  <si>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</si>
  <si>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</si>
  <si>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</si>
  <si>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</si>
  <si>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</si>
  <si>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</si>
  <si>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</si>
  <si>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</si>
  <si>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</si>
  <si>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</si>
  <si>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</si>
  <si>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</si>
  <si>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</si>
  <si>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</si>
  <si>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</si>
  <si>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</si>
  <si>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</si>
  <si>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</si>
  <si>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</si>
  <si>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</si>
  <si>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</si>
  <si>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</si>
  <si>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</si>
  <si>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</si>
  <si>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</si>
  <si>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</si>
  <si>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</si>
  <si>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</si>
  <si>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</si>
  <si>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</si>
  <si>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</si>
  <si>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</si>
  <si>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</si>
  <si>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</si>
  <si>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</si>
  <si>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</si>
  <si>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</si>
  <si>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</si>
  <si>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</si>
  <si>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</si>
  <si>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</si>
  <si>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</si>
  <si>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</si>
  <si>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</si>
  <si>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</si>
  <si>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</si>
  <si>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</si>
  <si>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</si>
  <si>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</si>
  <si>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</si>
  <si>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</si>
  <si>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</si>
  <si>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</si>
  <si>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</si>
  <si>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</si>
  <si>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</si>
  <si>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</si>
  <si>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</si>
  <si>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</si>
  <si>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</si>
  <si>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</si>
  <si>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</si>
  <si>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</si>
  <si>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</si>
  <si>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</si>
  <si>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</si>
  <si>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</si>
  <si>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</si>
  <si>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</si>
  <si>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</si>
  <si>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</si>
  <si>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</si>
  <si>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</si>
  <si>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</si>
  <si>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</si>
  <si>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</si>
  <si>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</si>
  <si>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</si>
  <si>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</si>
  <si>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</si>
  <si>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</si>
  <si>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</si>
  <si>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</si>
  <si>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</si>
  <si>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</si>
  <si>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</si>
  <si>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</si>
  <si>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</si>
  <si>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</si>
  <si>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</si>
  <si>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</si>
  <si>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</si>
  <si>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</si>
  <si>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</si>
  <si>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</si>
  <si>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</si>
  <si>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</si>
  <si>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</si>
  <si>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</si>
  <si>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</si>
  <si>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</si>
  <si>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</si>
  <si>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</si>
  <si>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</si>
  <si>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</si>
  <si>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</si>
  <si>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</si>
  <si>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</si>
  <si>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</si>
  <si>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</si>
  <si>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</si>
  <si>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</si>
  <si>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</si>
  <si>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</si>
  <si>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</si>
  <si>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</si>
  <si>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</si>
  <si>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</si>
  <si>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</si>
  <si>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</si>
  <si>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</si>
  <si>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</si>
  <si>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</si>
  <si>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</si>
  <si>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</si>
  <si>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</si>
  <si>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</si>
  <si>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</si>
  <si>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</si>
  <si>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</si>
  <si>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</si>
  <si>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</si>
  <si>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</si>
  <si>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</si>
  <si>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</si>
  <si>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</si>
  <si>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</si>
  <si>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</si>
  <si>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</si>
  <si>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</si>
  <si>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</si>
  <si>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</si>
  <si>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</si>
  <si>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</si>
  <si>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</si>
  <si>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</si>
  <si>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</si>
  <si>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</si>
  <si>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</si>
  <si>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</si>
  <si>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</si>
  <si>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</si>
  <si>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</si>
  <si>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</si>
  <si>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</si>
  <si>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</si>
  <si>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</si>
  <si>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</si>
  <si>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</si>
  <si>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</si>
  <si>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</si>
  <si>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</si>
  <si>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</si>
  <si>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</si>
  <si>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</si>
  <si>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</si>
  <si>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</si>
  <si>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</si>
  <si>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</si>
  <si>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</si>
  <si>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</si>
  <si>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</si>
  <si>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</si>
  <si>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</si>
  <si>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</si>
  <si>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</si>
  <si>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</si>
  <si>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</si>
  <si>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</si>
  <si>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</si>
  <si>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</si>
  <si>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</si>
  <si>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</si>
  <si>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</si>
  <si>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</si>
  <si>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</si>
  <si>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</si>
  <si>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</si>
  <si>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</si>
  <si>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</si>
  <si>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</si>
  <si>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</si>
  <si>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</si>
  <si>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</si>
  <si>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</si>
  <si>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</si>
  <si>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</si>
  <si>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</si>
  <si>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</si>
  <si>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</si>
  <si>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</si>
  <si>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</si>
  <si>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</si>
  <si>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</si>
  <si>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</si>
  <si>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</si>
  <si>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</si>
  <si>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</si>
  <si>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</si>
  <si>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</si>
  <si>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</si>
  <si>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</si>
  <si>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</si>
  <si>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</si>
  <si>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</si>
  <si>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</si>
  <si>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</si>
  <si>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</si>
  <si>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</si>
  <si>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</si>
  <si>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</si>
  <si>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</si>
  <si>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</si>
  <si>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</si>
  <si>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</si>
  <si>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</si>
  <si>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</si>
  <si>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</si>
  <si>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</si>
  <si>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</si>
  <si>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</si>
  <si>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</si>
  <si>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</si>
  <si>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</si>
  <si>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</si>
  <si>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</si>
  <si>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</si>
  <si>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</si>
  <si>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</si>
  <si>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</si>
  <si>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</si>
  <si>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</si>
  <si>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</si>
  <si>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</si>
  <si>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</si>
  <si>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</si>
  <si>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</si>
  <si>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</si>
  <si>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</si>
  <si>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</si>
  <si>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</si>
  <si>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</si>
  <si>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</si>
  <si>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</si>
  <si>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</si>
  <si>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</si>
  <si>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</si>
  <si>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</si>
  <si>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</si>
  <si>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</si>
  <si>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</si>
  <si>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</si>
  <si>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</si>
  <si>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</si>
  <si>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</si>
  <si>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</si>
  <si>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</si>
  <si>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</si>
  <si>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</si>
  <si>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</si>
  <si>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</si>
  <si>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</si>
  <si>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</si>
  <si>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</si>
  <si>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</si>
  <si>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</si>
  <si>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</si>
  <si>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</si>
  <si>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</si>
  <si>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</si>
  <si>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</si>
  <si>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</si>
  <si>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</si>
  <si>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</si>
  <si>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</si>
  <si>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</si>
  <si>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</si>
  <si>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</si>
  <si>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</si>
  <si>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</si>
  <si>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</si>
  <si>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</si>
  <si>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</si>
  <si>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</si>
  <si>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</si>
  <si>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</si>
  <si>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</si>
  <si>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</si>
  <si>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</si>
  <si>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</si>
  <si>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</si>
  <si>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</si>
  <si>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</si>
  <si>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</si>
  <si>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</si>
  <si>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</si>
  <si>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</si>
  <si>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</si>
  <si>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</si>
  <si>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</si>
  <si>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</si>
  <si>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</si>
  <si>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</si>
  <si>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</si>
  <si>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</si>
  <si>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</si>
  <si>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</si>
  <si>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</si>
  <si>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</si>
  <si>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</si>
  <si>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</si>
  <si>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</si>
  <si>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</si>
  <si>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</si>
  <si>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</si>
  <si>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</si>
  <si>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</si>
  <si>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</si>
  <si>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</si>
  <si>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</si>
  <si>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</si>
  <si>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</si>
  <si>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</si>
  <si>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</si>
  <si>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</si>
  <si>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</si>
  <si>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</si>
  <si>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</si>
  <si>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</si>
  <si>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</si>
  <si>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</si>
  <si>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</si>
  <si>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</si>
  <si>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</si>
  <si>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</si>
  <si>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</si>
  <si>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</si>
  <si>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</si>
  <si>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</si>
  <si>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</si>
  <si>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</si>
  <si>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</si>
  <si>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</si>
  <si>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</si>
  <si>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</si>
  <si>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</si>
  <si>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</si>
  <si>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</si>
  <si>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</si>
  <si>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</si>
  <si>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</si>
  <si>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</si>
  <si>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</si>
  <si>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</si>
  <si>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</si>
  <si>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</si>
  <si>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</si>
  <si>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</si>
  <si>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</si>
  <si>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</si>
  <si>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</si>
  <si>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</si>
  <si>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</si>
  <si>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</si>
  <si>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</si>
  <si>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</si>
  <si>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</si>
  <si>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</si>
  <si>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</si>
  <si>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</si>
  <si>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</si>
  <si>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</si>
  <si>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</si>
  <si>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</si>
  <si>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</si>
  <si>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</si>
  <si>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</si>
  <si>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</si>
  <si>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</si>
  <si>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</si>
  <si>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</si>
  <si>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</si>
  <si>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</si>
  <si>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</si>
  <si>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</si>
  <si>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</si>
  <si>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</si>
  <si>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</si>
  <si>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</si>
  <si>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</si>
  <si>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</si>
  <si>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</si>
  <si>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</si>
  <si>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</si>
  <si>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</si>
  <si>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</si>
  <si>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</si>
  <si>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</si>
  <si>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</si>
  <si>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</si>
  <si>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</si>
  <si>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</si>
  <si>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</si>
  <si>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</si>
  <si>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</si>
  <si>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</si>
  <si>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</si>
  <si>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</si>
  <si>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</si>
  <si>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</si>
  <si>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</si>
  <si>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</si>
  <si>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</si>
  <si>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</si>
  <si>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</si>
  <si>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</si>
  <si>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</si>
  <si>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</si>
  <si>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</si>
  <si>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</si>
  <si>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</si>
  <si>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</si>
  <si>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</si>
  <si>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</si>
  <si>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</si>
  <si>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</si>
  <si>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</si>
  <si>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</si>
  <si>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</si>
  <si>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</si>
  <si>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</si>
  <si>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</si>
  <si>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</si>
  <si>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</si>
  <si>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</si>
  <si>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</si>
  <si>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</si>
  <si>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</si>
  <si>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</si>
  <si>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</si>
  <si>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</si>
  <si>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</si>
  <si>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</si>
  <si>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</si>
  <si>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</si>
  <si>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</si>
  <si>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</si>
  <si>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</si>
  <si>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</si>
  <si>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</si>
  <si>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</si>
  <si>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</si>
  <si>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</si>
  <si>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</si>
  <si>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</si>
  <si>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</si>
  <si>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</si>
  <si>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</si>
  <si>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</si>
  <si>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</si>
  <si>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</si>
  <si>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</si>
  <si>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</si>
  <si>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</si>
  <si>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</si>
  <si>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</si>
  <si>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</si>
  <si>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</si>
  <si>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</si>
  <si>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</si>
  <si>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</si>
  <si>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</si>
  <si>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</si>
  <si>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</si>
  <si>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</si>
  <si>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</si>
  <si>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</si>
  <si>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</si>
  <si>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</si>
  <si>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</si>
  <si>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</si>
  <si>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</si>
  <si>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</si>
  <si>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</si>
  <si>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</si>
  <si>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</si>
  <si>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</si>
  <si>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</si>
  <si>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</si>
  <si>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</si>
  <si>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</si>
  <si>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</si>
  <si>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</si>
  <si>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</si>
  <si>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</si>
  <si>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</si>
  <si>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</si>
  <si>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</si>
  <si>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</si>
  <si>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</si>
  <si>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</si>
  <si>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</si>
  <si>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</si>
  <si>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</si>
  <si>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</si>
  <si>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</si>
  <si>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</si>
  <si>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</si>
  <si>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</si>
  <si>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</si>
  <si>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</si>
  <si>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</si>
  <si>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</si>
  <si>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</si>
  <si>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</si>
  <si>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</si>
  <si>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</si>
  <si>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</si>
  <si>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</si>
  <si>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</si>
  <si>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</si>
  <si>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</si>
  <si>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</si>
  <si>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</si>
  <si>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</si>
  <si>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</si>
  <si>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</si>
  <si>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</si>
  <si>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</si>
  <si>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</si>
  <si>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</si>
  <si>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</si>
  <si>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</si>
  <si>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</si>
  <si>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</si>
  <si>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</si>
  <si>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</si>
  <si>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</si>
  <si>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</si>
  <si>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</si>
  <si>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</si>
  <si>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</si>
  <si>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</si>
  <si>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</si>
  <si>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</si>
  <si>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</si>
  <si>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</si>
  <si>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</si>
  <si>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</si>
  <si>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</si>
  <si>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</si>
  <si>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</si>
  <si>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</si>
  <si>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</si>
  <si>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</si>
  <si>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</si>
  <si>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</si>
  <si>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</si>
  <si>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</si>
  <si>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</si>
  <si>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</si>
  <si>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</si>
  <si>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</si>
  <si>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</si>
  <si>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</si>
  <si>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</si>
  <si>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</si>
  <si>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</si>
  <si>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</si>
  <si>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</si>
  <si>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</si>
  <si>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</si>
  <si>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</si>
  <si>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</si>
  <si>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</si>
  <si>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</si>
  <si>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</si>
  <si>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</si>
  <si>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</si>
  <si>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</si>
  <si>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</si>
  <si>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</si>
  <si>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</si>
  <si>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</si>
  <si>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</si>
  <si>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</si>
  <si>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</si>
  <si>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</si>
  <si>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</si>
  <si>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</si>
  <si>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</si>
  <si>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</si>
  <si>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</si>
  <si>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</si>
  <si>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</si>
  <si>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</si>
  <si>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</si>
  <si>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</si>
  <si>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</si>
  <si>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</si>
  <si>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</si>
  <si>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</si>
  <si>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</si>
  <si>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</si>
  <si>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</si>
  <si>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</si>
  <si>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</si>
  <si>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</si>
  <si>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</si>
  <si>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</si>
  <si>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</si>
  <si>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</si>
  <si>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</si>
  <si>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</si>
  <si>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</si>
  <si>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</si>
  <si>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</si>
  <si>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</si>
  <si>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</si>
  <si>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</si>
  <si>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</si>
  <si>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</si>
  <si>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</si>
  <si>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</si>
  <si>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</si>
  <si>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</si>
  <si>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</si>
  <si>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</si>
  <si>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</si>
  <si>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</si>
  <si>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</si>
  <si>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</si>
  <si>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</si>
  <si>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</si>
  <si>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</si>
  <si>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</si>
  <si>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</si>
  <si>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</si>
  <si>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</si>
  <si>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</si>
  <si>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</si>
  <si>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</si>
  <si>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</si>
  <si>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</si>
  <si>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</si>
  <si>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</si>
  <si>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</si>
  <si>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</si>
  <si>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</si>
  <si>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</si>
  <si>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</si>
  <si>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</si>
  <si>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</si>
  <si>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</si>
  <si>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</si>
  <si>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</si>
  <si>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</si>
  <si>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</si>
  <si>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</si>
  <si>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</si>
  <si>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</si>
  <si>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</si>
  <si>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</si>
  <si>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</si>
  <si>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</si>
  <si>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</si>
  <si>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</si>
  <si>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</si>
  <si>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</si>
  <si>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</si>
  <si>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</si>
  <si>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</si>
  <si>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</si>
  <si>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</si>
  <si>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</si>
  <si>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</si>
  <si>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</si>
  <si>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</si>
  <si>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</si>
  <si>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</si>
  <si>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</si>
  <si>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</si>
  <si>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</si>
  <si>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</si>
  <si>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</si>
  <si>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</si>
  <si>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</si>
  <si>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</si>
  <si>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</si>
  <si>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</si>
  <si>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</si>
  <si>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</si>
  <si>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</si>
  <si>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</si>
  <si>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</si>
  <si>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</si>
  <si>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</si>
  <si>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</si>
  <si>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</si>
  <si>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</si>
  <si>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</si>
  <si>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</si>
  <si>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</si>
  <si>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</si>
  <si>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</si>
  <si>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</si>
  <si>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</si>
  <si>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</si>
  <si>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</si>
  <si>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</si>
  <si>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</si>
  <si>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</si>
  <si>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</si>
  <si>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</si>
  <si>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</si>
  <si>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</si>
  <si>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</si>
  <si>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</si>
  <si>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</si>
  <si>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</si>
  <si>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</si>
  <si>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</si>
  <si>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</si>
  <si>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</si>
  <si>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</si>
  <si>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</si>
  <si>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</si>
  <si>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</si>
  <si>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</si>
  <si>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</si>
  <si>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</si>
  <si>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</si>
  <si>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</si>
  <si>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</si>
  <si>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</si>
  <si>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</si>
  <si>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</si>
  <si>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</si>
  <si>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</si>
  <si>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</si>
  <si>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</si>
  <si>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</si>
  <si>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</si>
  <si>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</si>
  <si>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</si>
  <si>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</si>
  <si>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</si>
  <si>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</si>
  <si>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</si>
  <si>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</si>
  <si>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</si>
  <si>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</si>
  <si>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</si>
  <si>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</si>
  <si>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</si>
  <si>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</si>
  <si>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</si>
  <si>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</si>
  <si>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</si>
  <si>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</si>
  <si>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</si>
  <si>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</si>
  <si>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</si>
  <si>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</si>
  <si>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</si>
  <si>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</si>
  <si>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</si>
  <si>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</si>
  <si>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</si>
  <si>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</si>
  <si>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</si>
  <si>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</si>
  <si>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</si>
  <si>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</si>
  <si>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</si>
  <si>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</si>
  <si>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</si>
  <si>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</si>
  <si>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</si>
  <si>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</si>
  <si>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</si>
  <si>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</si>
  <si>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</si>
  <si>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</si>
  <si>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</si>
  <si>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</si>
  <si>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</si>
  <si>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</si>
  <si>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</si>
  <si>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</si>
  <si>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</si>
  <si>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</si>
  <si>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</si>
  <si>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</si>
  <si>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</si>
  <si>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</si>
  <si>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</si>
  <si>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</si>
  <si>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</si>
  <si>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</si>
  <si>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</si>
  <si>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</si>
  <si>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</si>
  <si>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</si>
  <si>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</si>
  <si>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</si>
  <si>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</si>
  <si>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</si>
  <si>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</si>
  <si>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</si>
  <si>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</si>
  <si>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</si>
  <si>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</si>
  <si>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</si>
  <si>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</si>
  <si>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</si>
  <si>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</si>
  <si>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</si>
  <si>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</si>
  <si>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</si>
  <si>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</si>
  <si>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</si>
  <si>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</si>
  <si>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</si>
  <si>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</si>
  <si>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</si>
  <si>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</si>
  <si>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</si>
  <si>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</si>
  <si>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</si>
  <si>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</si>
  <si>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</si>
  <si>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</si>
  <si>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</si>
  <si>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</si>
  <si>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</si>
  <si>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</si>
  <si>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</si>
  <si>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</si>
  <si>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</si>
  <si>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</si>
  <si>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</si>
  <si>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</si>
  <si>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</si>
  <si>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</si>
  <si>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</si>
  <si>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</si>
  <si>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</si>
  <si>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</si>
  <si>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</si>
  <si>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</si>
  <si>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</si>
  <si>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</si>
  <si>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</si>
  <si>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</si>
  <si>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</si>
  <si>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</si>
  <si>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</si>
  <si>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</si>
  <si>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</si>
  <si>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</si>
  <si>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</si>
  <si>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</si>
  <si>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</si>
  <si>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</si>
  <si>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</si>
  <si>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</si>
  <si>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</si>
  <si>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</si>
  <si>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</si>
  <si>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</si>
  <si>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</si>
  <si>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</si>
  <si>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</si>
  <si>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</si>
  <si>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</si>
  <si>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</si>
  <si>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</si>
  <si>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</si>
  <si>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</si>
  <si>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</si>
  <si>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</si>
  <si>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</si>
  <si>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</si>
  <si>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</si>
  <si>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</si>
  <si>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</si>
  <si>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</si>
  <si>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</si>
  <si>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</si>
  <si>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</si>
  <si>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</si>
  <si>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</si>
  <si>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</si>
  <si>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</si>
  <si>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</si>
  <si>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</si>
  <si>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</si>
  <si>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</si>
  <si>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</si>
  <si>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</si>
  <si>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</si>
  <si>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</si>
  <si>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</si>
  <si>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</si>
  <si>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</si>
  <si>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</si>
  <si>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</si>
  <si>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</si>
  <si>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</si>
  <si>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</si>
  <si>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</si>
  <si>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</si>
  <si>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</si>
  <si>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</si>
  <si>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</si>
  <si>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</si>
  <si>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</si>
  <si>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</si>
  <si>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</si>
  <si>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</si>
  <si>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</si>
  <si>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</si>
  <si>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</si>
  <si>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</si>
  <si>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</si>
  <si>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</si>
  <si>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</si>
  <si>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</si>
  <si>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</si>
  <si>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</si>
  <si>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</si>
  <si>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</si>
  <si>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</si>
  <si>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</si>
  <si>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</si>
  <si>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</si>
  <si>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</si>
  <si>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</si>
  <si>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</si>
  <si>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</si>
  <si>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</si>
  <si>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</si>
  <si>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</si>
  <si>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</si>
  <si>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</si>
  <si>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</si>
  <si>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</si>
  <si>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</si>
  <si>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</si>
  <si>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</si>
  <si>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</si>
  <si>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</si>
  <si>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</si>
  <si>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</si>
  <si>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</si>
  <si>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</si>
  <si>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</si>
  <si>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</si>
  <si>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</si>
  <si>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</si>
  <si>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</si>
  <si>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</si>
  <si>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</si>
  <si>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</si>
  <si>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</si>
  <si>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</si>
  <si>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</si>
  <si>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</si>
  <si>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</si>
  <si>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</si>
  <si>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</si>
  <si>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</si>
  <si>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</si>
  <si>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</si>
  <si>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</si>
  <si>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</si>
  <si>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</si>
  <si>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</si>
  <si>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</si>
  <si>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</si>
  <si>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</si>
  <si>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</si>
  <si>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</si>
  <si>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</si>
  <si>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</si>
  <si>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</si>
  <si>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</si>
  <si>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</si>
  <si>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</si>
  <si>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</si>
  <si>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</si>
  <si>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</si>
  <si>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</si>
  <si>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</si>
  <si>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</si>
  <si>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</si>
  <si>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</si>
  <si>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</si>
  <si>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</si>
  <si>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</si>
  <si>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</si>
  <si>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</si>
  <si>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</si>
  <si>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</si>
  <si>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</si>
  <si>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</si>
  <si>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</si>
  <si>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</si>
  <si>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</si>
  <si>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</si>
  <si>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</si>
  <si>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</si>
  <si>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</si>
  <si>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</si>
  <si>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</si>
  <si>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</si>
  <si>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</si>
  <si>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</si>
  <si>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</si>
  <si>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</si>
  <si>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</si>
  <si>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</si>
  <si>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</si>
  <si>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</si>
  <si>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</si>
  <si>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</si>
  <si>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</si>
  <si>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</si>
  <si>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</si>
  <si>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</si>
  <si>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</si>
  <si>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</si>
  <si>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</si>
  <si>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</si>
  <si>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</si>
  <si>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</si>
  <si>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</si>
  <si>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</si>
  <si>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</si>
  <si>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</si>
  <si>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</si>
  <si>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</si>
  <si>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</si>
  <si>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</si>
  <si>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</si>
  <si>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</si>
  <si>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</si>
  <si>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</si>
  <si>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</si>
  <si>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</si>
  <si>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</si>
  <si>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</si>
  <si>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</si>
  <si>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</si>
  <si>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</si>
  <si>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</si>
  <si>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</si>
  <si>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</si>
  <si>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</si>
  <si>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</si>
  <si>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</si>
  <si>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</si>
  <si>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</si>
  <si>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</si>
  <si>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</si>
  <si>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</si>
  <si>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</si>
  <si>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</si>
  <si>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</si>
  <si>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</si>
  <si>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</si>
  <si>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</si>
  <si>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</si>
  <si>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</si>
  <si>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</si>
  <si>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</si>
  <si>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</si>
  <si>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</si>
  <si>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</si>
  <si>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</si>
  <si>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</si>
  <si>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</si>
  <si>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</si>
  <si>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</si>
  <si>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</si>
  <si>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</si>
  <si>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</si>
  <si>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</si>
  <si>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</si>
  <si>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</si>
  <si>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</si>
  <si>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</si>
  <si>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</si>
  <si>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</si>
  <si>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</si>
  <si>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</si>
  <si>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</si>
  <si>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</si>
  <si>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</si>
  <si>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</si>
  <si>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</si>
  <si>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</si>
  <si>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</si>
  <si>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</si>
  <si>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</si>
  <si>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</si>
  <si>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</si>
  <si>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</si>
  <si>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</si>
  <si>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</si>
  <si>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</si>
  <si>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</si>
  <si>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</si>
  <si>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</si>
  <si>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</si>
  <si>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</si>
  <si>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</si>
  <si>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</si>
  <si>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</si>
  <si>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</si>
  <si>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</si>
  <si>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</si>
  <si>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</si>
  <si>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</si>
  <si>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</si>
  <si>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</si>
  <si>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</si>
  <si>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</si>
  <si>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</si>
  <si>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</si>
  <si>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</si>
  <si>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</si>
  <si>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</si>
  <si>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</si>
  <si>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</si>
  <si>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</si>
  <si>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</si>
  <si>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</si>
  <si>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</si>
  <si>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</si>
  <si>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</si>
  <si>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</si>
  <si>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</si>
  <si>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</si>
  <si>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</si>
  <si>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</si>
  <si>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</si>
  <si>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</si>
  <si>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</si>
  <si>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</si>
  <si>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</si>
  <si>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</si>
  <si>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</si>
  <si>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</si>
  <si>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</si>
  <si>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</si>
  <si>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</si>
  <si>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</si>
  <si>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</si>
  <si>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</si>
  <si>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</si>
  <si>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</si>
  <si>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</si>
  <si>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</si>
  <si>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</si>
  <si>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</si>
  <si>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</si>
  <si>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</si>
  <si>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</si>
  <si>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</si>
  <si>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</si>
  <si>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</si>
  <si>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</si>
  <si>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</si>
  <si>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</si>
  <si>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</si>
  <si>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</si>
  <si>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</si>
  <si>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</si>
  <si>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</si>
  <si>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</si>
  <si>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</si>
  <si>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</si>
  <si>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</si>
  <si>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</si>
  <si>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</si>
  <si>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</si>
  <si>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</si>
  <si>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</si>
  <si>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</si>
  <si>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</si>
  <si>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</si>
  <si>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</si>
  <si>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</si>
  <si>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</si>
  <si>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</si>
  <si>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</si>
  <si>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</si>
  <si>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</si>
  <si>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</si>
  <si>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</si>
  <si>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</si>
  <si>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</si>
  <si>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</si>
  <si>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</si>
  <si>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</si>
  <si>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</si>
  <si>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</si>
  <si>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</si>
  <si>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</si>
  <si>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</si>
  <si>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</si>
  <si>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</si>
  <si>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</si>
  <si>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</si>
  <si>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</si>
  <si>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</si>
  <si>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</si>
  <si>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</si>
  <si>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</si>
  <si>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</si>
  <si>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</si>
  <si>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</si>
  <si>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</si>
  <si>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</si>
  <si>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</si>
  <si>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</si>
  <si>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</si>
  <si>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</si>
  <si>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</si>
  <si>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</si>
  <si>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</si>
  <si>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</si>
  <si>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</si>
  <si>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</si>
  <si>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</si>
  <si>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</si>
  <si>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</si>
  <si>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</si>
  <si>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</si>
  <si>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</si>
  <si>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</si>
  <si>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</si>
  <si>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</si>
  <si>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</si>
  <si>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</si>
  <si>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</si>
  <si>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</si>
  <si>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</si>
  <si>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</si>
  <si>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</si>
  <si>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</si>
  <si>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</si>
  <si>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</si>
  <si>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</si>
  <si>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</si>
  <si>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</si>
  <si>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</si>
  <si>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</si>
  <si>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</si>
  <si>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</si>
  <si>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</si>
  <si>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</si>
  <si>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</si>
  <si>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</si>
  <si>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</si>
  <si>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</si>
  <si>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</si>
  <si>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</si>
  <si>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</si>
  <si>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</si>
  <si>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</si>
  <si>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</si>
  <si>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</si>
  <si>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</si>
  <si>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</si>
  <si>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</si>
  <si>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</si>
  <si>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</si>
  <si>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</si>
  <si>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</si>
  <si>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</si>
  <si>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</si>
  <si>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</si>
  <si>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</si>
  <si>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</si>
  <si>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</si>
  <si>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</si>
  <si>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</si>
  <si>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</si>
  <si>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</si>
  <si>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</si>
  <si>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</si>
  <si>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</si>
  <si>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</si>
  <si>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</si>
  <si>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</si>
  <si>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</si>
  <si>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</si>
  <si>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</si>
  <si>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</si>
  <si>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</si>
  <si>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</si>
  <si>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</si>
  <si>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</si>
  <si>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</si>
  <si>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</si>
  <si>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</si>
  <si>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</si>
  <si>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</si>
  <si>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</si>
  <si>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</si>
  <si>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</si>
  <si>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</si>
  <si>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</si>
  <si>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</si>
  <si>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</si>
  <si>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</si>
  <si>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</si>
  <si>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</si>
  <si>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</si>
  <si>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</si>
  <si>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</si>
  <si>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</si>
  <si>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</si>
  <si>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</si>
  <si>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</si>
  <si>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</si>
  <si>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</si>
  <si>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</si>
  <si>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</si>
  <si>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</si>
  <si>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</si>
  <si>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</si>
  <si>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</si>
  <si>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</si>
  <si>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</si>
  <si>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</si>
  <si>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</si>
  <si>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</si>
  <si>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</si>
  <si>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</si>
  <si>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</si>
  <si>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</si>
  <si>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</si>
  <si>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</si>
  <si>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</si>
  <si>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</si>
  <si>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</si>
  <si>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</si>
  <si>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</si>
  <si>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</si>
  <si>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</si>
  <si>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</si>
  <si>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</si>
  <si>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</si>
  <si>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</si>
  <si>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</si>
  <si>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</si>
  <si>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</si>
  <si>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</si>
  <si>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</si>
  <si>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</si>
  <si>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</si>
  <si>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</si>
  <si>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</si>
  <si>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</si>
  <si>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</si>
  <si>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</si>
  <si>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</si>
  <si>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</si>
  <si>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</si>
  <si>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</si>
  <si>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</si>
  <si>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</si>
  <si>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</si>
  <si>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</si>
  <si>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</si>
  <si>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</si>
  <si>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</si>
  <si>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</si>
  <si>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</si>
  <si>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</si>
  <si>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</si>
  <si>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</si>
  <si>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</si>
  <si>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</si>
  <si>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</si>
  <si>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</si>
  <si>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</si>
  <si>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</si>
  <si>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</si>
  <si>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</si>
  <si>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</si>
  <si>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</si>
  <si>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</si>
  <si>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</si>
  <si>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</si>
  <si>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</si>
  <si>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</si>
  <si>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</si>
  <si>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</si>
  <si>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</si>
  <si>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</si>
  <si>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</si>
  <si>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</si>
  <si>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</si>
  <si>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</si>
  <si>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</si>
  <si>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</si>
  <si>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</si>
  <si>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</si>
  <si>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</si>
  <si>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</si>
  <si>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</si>
  <si>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</si>
  <si>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</si>
  <si>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</si>
  <si>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</si>
  <si>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</si>
  <si>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</si>
  <si>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</si>
  <si>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</si>
  <si>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</si>
  <si>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</si>
  <si>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</si>
  <si>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</si>
  <si>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</si>
  <si>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</si>
  <si>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</si>
  <si>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</si>
  <si>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</si>
  <si>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</si>
  <si>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</si>
  <si>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</si>
  <si>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</si>
  <si>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</si>
  <si>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</si>
  <si>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</si>
  <si>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</si>
  <si>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</si>
  <si>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</si>
  <si>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</si>
  <si>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</si>
  <si>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</si>
  <si>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</si>
  <si>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</si>
  <si>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</si>
  <si>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</si>
  <si>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</si>
  <si>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</si>
  <si>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</si>
  <si>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</si>
  <si>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</si>
  <si>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</si>
  <si>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</si>
  <si>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</si>
  <si>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</si>
  <si>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</si>
  <si>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</si>
  <si>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</si>
  <si>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</si>
  <si>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</si>
  <si>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</si>
  <si>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</si>
  <si>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</si>
  <si>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</si>
  <si>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</si>
  <si>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</si>
  <si>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</si>
  <si>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</si>
  <si>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</si>
  <si>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</si>
  <si>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</si>
  <si>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</si>
  <si>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</si>
  <si>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</si>
  <si>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</si>
  <si>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</si>
  <si>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</si>
  <si>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</si>
  <si>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</si>
  <si>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</si>
  <si>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</si>
  <si>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</si>
  <si>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</si>
  <si>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</si>
  <si>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</si>
  <si>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</si>
  <si>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</si>
  <si>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</si>
  <si>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</si>
  <si>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</si>
  <si>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</si>
  <si>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</si>
  <si>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</si>
  <si>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</si>
  <si>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</si>
  <si>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</si>
  <si>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</si>
  <si>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</si>
  <si>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</si>
  <si>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</si>
  <si>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</si>
  <si>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</si>
  <si>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</si>
  <si>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</si>
  <si>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</si>
  <si>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</si>
  <si>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</si>
  <si>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</si>
  <si>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</si>
  <si>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</si>
  <si>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</si>
  <si>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</si>
  <si>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</si>
  <si>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</si>
  <si>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</si>
  <si>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</si>
  <si>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</si>
  <si>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</si>
  <si>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</si>
  <si>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</si>
  <si>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</si>
  <si>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</si>
  <si>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</si>
  <si>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</si>
  <si>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</si>
  <si>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</si>
  <si>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</si>
  <si>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</si>
  <si>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</si>
  <si>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</si>
  <si>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</si>
  <si>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</si>
  <si>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</si>
  <si>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</si>
  <si>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</si>
  <si>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</si>
  <si>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</si>
  <si>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</si>
  <si>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</si>
  <si>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</si>
  <si>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</si>
  <si>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</si>
  <si>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</si>
  <si>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</si>
  <si>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</si>
  <si>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</si>
  <si>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</si>
  <si>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</si>
  <si>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</si>
  <si>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</si>
  <si>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</si>
  <si>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</si>
  <si>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</si>
  <si>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</si>
  <si>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</si>
  <si>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</si>
  <si>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</si>
  <si>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</si>
  <si>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</si>
  <si>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</si>
  <si>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</si>
  <si>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</si>
  <si>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</si>
  <si>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</si>
  <si>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</si>
  <si>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</si>
  <si>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</si>
  <si>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</si>
  <si>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</si>
  <si>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</si>
  <si>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</si>
  <si>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</si>
  <si>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</si>
  <si>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</si>
  <si>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</si>
  <si>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</si>
  <si>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</si>
  <si>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</si>
  <si>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</si>
  <si>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</si>
  <si>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</si>
  <si>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</si>
  <si>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</si>
  <si>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</si>
  <si>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</si>
  <si>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</si>
  <si>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</si>
  <si>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</si>
  <si>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</si>
  <si>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</si>
  <si>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</si>
  <si>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</si>
  <si>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</si>
  <si>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</si>
  <si>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</si>
  <si>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</si>
  <si>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</si>
  <si>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</si>
  <si>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</si>
  <si>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</si>
  <si>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</si>
  <si>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</si>
  <si>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</si>
  <si>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</si>
  <si>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</si>
  <si>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</si>
  <si>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</si>
  <si>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</si>
  <si>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</si>
  <si>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</si>
  <si>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</si>
  <si>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</si>
  <si>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</si>
  <si>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</si>
  <si>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</si>
  <si>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</si>
  <si>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</si>
  <si>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</si>
  <si>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</si>
  <si>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</si>
  <si>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</si>
  <si>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</si>
  <si>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</si>
  <si>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</si>
  <si>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</si>
  <si>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</si>
  <si>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</si>
  <si>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</si>
  <si>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</si>
  <si>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</si>
  <si>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</si>
  <si>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</si>
  <si>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</si>
  <si>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</si>
  <si>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</si>
  <si>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</si>
  <si>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</si>
  <si>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</si>
  <si>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</si>
  <si>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</si>
  <si>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</si>
  <si>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</si>
  <si>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</si>
  <si>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</si>
  <si>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</si>
  <si>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</si>
  <si>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</si>
  <si>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</si>
  <si>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</si>
  <si>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</si>
  <si>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</si>
  <si>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</si>
  <si>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</si>
  <si>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</si>
  <si>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</si>
  <si>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</si>
  <si>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</si>
  <si>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</si>
  <si>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</si>
  <si>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</si>
  <si>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</si>
  <si>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</si>
  <si>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</si>
  <si>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</si>
  <si>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</si>
  <si>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</si>
  <si>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</si>
  <si>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</si>
  <si>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</si>
  <si>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</si>
  <si>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</si>
  <si>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</si>
  <si>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</si>
  <si>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</si>
  <si>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</si>
  <si>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</si>
  <si>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</si>
  <si>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</si>
  <si>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</si>
  <si>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</si>
  <si>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</si>
  <si>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</si>
  <si>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</si>
  <si>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</si>
  <si>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</si>
  <si>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</si>
  <si>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</si>
  <si>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</si>
  <si>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</si>
  <si>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</si>
  <si>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</si>
  <si>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</si>
  <si>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</si>
  <si>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</si>
  <si>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</si>
  <si>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</si>
  <si>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</si>
  <si>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</si>
  <si>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</si>
  <si>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</si>
  <si>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</si>
  <si>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</si>
  <si>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</si>
  <si>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</si>
  <si>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</si>
  <si>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</si>
  <si>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</si>
  <si>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</si>
  <si>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</si>
  <si>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</si>
  <si>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</si>
  <si>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</si>
  <si>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</si>
  <si>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</si>
  <si>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</si>
  <si>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</si>
  <si>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</si>
  <si>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</si>
  <si>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</si>
  <si>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</si>
  <si>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</si>
  <si>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</si>
  <si>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</si>
  <si>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</si>
  <si>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</si>
  <si>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</si>
  <si>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</si>
  <si>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</si>
  <si>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</si>
  <si>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</si>
  <si>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</si>
  <si>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</si>
  <si>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</si>
  <si>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</si>
  <si>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</si>
  <si>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</si>
  <si>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</si>
  <si>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</si>
  <si>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</si>
  <si>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</si>
  <si>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</si>
  <si>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</si>
  <si>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</si>
  <si>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</si>
  <si>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</si>
  <si>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</si>
  <si>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</si>
  <si>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</si>
  <si>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</si>
  <si>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</si>
  <si>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</si>
  <si>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</si>
  <si>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</si>
  <si>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</si>
  <si>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</si>
  <si>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</si>
  <si>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</si>
  <si>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</si>
  <si>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</si>
  <si>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</si>
  <si>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</si>
  <si>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</si>
  <si>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</si>
  <si>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</si>
  <si>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</si>
  <si>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</si>
  <si>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</si>
  <si>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</si>
  <si>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</si>
  <si>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</si>
  <si>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</si>
  <si>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</si>
  <si>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</si>
  <si>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</si>
  <si>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</si>
  <si>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</si>
  <si>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</si>
  <si>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</si>
  <si>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</si>
  <si>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</si>
  <si>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</si>
  <si>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</si>
  <si>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</si>
  <si>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</si>
  <si>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</si>
  <si>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</si>
  <si>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</si>
  <si>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</si>
  <si>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</si>
  <si>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</si>
  <si>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</si>
  <si>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</si>
  <si>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</si>
  <si>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</si>
  <si>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</si>
  <si>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</si>
  <si>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</si>
  <si>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</si>
  <si>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</si>
  <si>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</si>
  <si>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</si>
  <si>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</si>
  <si>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</si>
  <si>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</si>
  <si>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</si>
  <si>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</si>
  <si>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</si>
  <si>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</si>
  <si>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</si>
  <si>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</si>
  <si>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</si>
  <si>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</si>
  <si>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</si>
  <si>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</si>
  <si>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</si>
  <si>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</si>
  <si>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</si>
  <si>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</si>
  <si>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</si>
  <si>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</si>
  <si>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</si>
  <si>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</si>
  <si>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</si>
  <si>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</si>
  <si>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</si>
  <si>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</si>
  <si>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</si>
  <si>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</si>
  <si>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</si>
  <si>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</si>
  <si>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</si>
  <si>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</si>
  <si>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</si>
  <si>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</si>
  <si>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</si>
  <si>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</si>
  <si>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</si>
  <si>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</si>
  <si>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</si>
  <si>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</si>
  <si>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</si>
  <si>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</si>
  <si>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</si>
  <si>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</si>
  <si>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</si>
  <si>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</si>
  <si>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</si>
  <si>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</si>
  <si>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</si>
  <si>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</si>
  <si>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</si>
  <si>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</si>
  <si>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</si>
  <si>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</si>
  <si>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</si>
  <si>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</si>
  <si>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</si>
  <si>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</si>
  <si>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</si>
  <si>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</si>
  <si>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</si>
  <si>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</si>
  <si>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</si>
  <si>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</si>
  <si>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</si>
  <si>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</si>
  <si>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</si>
  <si>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</si>
  <si>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</si>
  <si>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</si>
  <si>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</si>
  <si>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</si>
  <si>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</si>
  <si>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</si>
  <si>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</si>
  <si>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</si>
  <si>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</si>
  <si>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</si>
  <si>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</si>
  <si>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</si>
  <si>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</si>
  <si>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</si>
  <si>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</si>
  <si>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</si>
  <si>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</si>
  <si>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</si>
  <si>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</si>
  <si>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</si>
  <si>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</si>
  <si>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</si>
  <si>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</si>
  <si>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</si>
  <si>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</si>
  <si>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</si>
  <si>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</si>
  <si>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</si>
  <si>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</si>
  <si>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</si>
  <si>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</si>
  <si>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</si>
  <si>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</si>
  <si>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</si>
  <si>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</si>
  <si>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</si>
  <si>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</si>
  <si>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</si>
  <si>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</si>
  <si>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</si>
  <si>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</si>
  <si>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</si>
  <si>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</si>
  <si>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</si>
  <si>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</si>
  <si>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</si>
  <si>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</si>
  <si>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</si>
  <si>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</si>
  <si>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</si>
  <si>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</si>
  <si>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</si>
  <si>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</si>
  <si>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</si>
  <si>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</si>
  <si>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</si>
  <si>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</si>
  <si>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</si>
  <si>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</si>
  <si>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</si>
  <si>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</si>
  <si>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</si>
  <si>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</si>
  <si>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</si>
  <si>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</si>
  <si>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</si>
  <si>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</si>
  <si>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</si>
  <si>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</si>
  <si>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</si>
  <si>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</si>
  <si>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</si>
  <si>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</si>
  <si>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</si>
  <si>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</si>
  <si>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</si>
  <si>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</si>
  <si>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</si>
  <si>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</si>
  <si>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</si>
  <si>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</si>
  <si>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</si>
  <si>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</si>
  <si>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</si>
  <si>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</si>
  <si>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</si>
  <si>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</si>
  <si>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</si>
  <si>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</si>
  <si>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</si>
  <si>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</si>
  <si>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</si>
  <si>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</si>
  <si>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</si>
  <si>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</si>
  <si>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</si>
  <si>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</si>
  <si>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</si>
  <si>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</si>
  <si>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</si>
  <si>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</si>
  <si>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</si>
  <si>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</si>
  <si>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</si>
  <si>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</si>
  <si>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</si>
  <si>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</si>
  <si>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</si>
  <si>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</si>
  <si>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</si>
  <si>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</si>
  <si>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</si>
  <si>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</si>
  <si>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</si>
  <si>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</si>
  <si>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</si>
  <si>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</si>
  <si>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</si>
  <si>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</si>
  <si>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</si>
  <si>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</si>
  <si>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</si>
  <si>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</si>
  <si>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</si>
  <si>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</si>
  <si>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</si>
  <si>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</si>
  <si>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</si>
  <si>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</si>
  <si>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</si>
  <si>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</si>
  <si>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</si>
  <si>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</si>
  <si>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</si>
  <si>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</si>
  <si>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</si>
  <si>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</si>
  <si>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</si>
  <si>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</si>
  <si>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</si>
  <si>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</si>
  <si>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</si>
  <si>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</si>
  <si>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</si>
  <si>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</si>
  <si>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</si>
  <si>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</si>
  <si>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</si>
  <si>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</si>
  <si>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</si>
  <si>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</si>
  <si>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</si>
  <si>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</si>
  <si>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</si>
  <si>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</si>
  <si>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</si>
  <si>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</si>
  <si>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</si>
  <si>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</si>
  <si>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</si>
  <si>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</si>
  <si>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</si>
  <si>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</si>
  <si>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</si>
  <si>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</si>
  <si>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</si>
  <si>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</si>
  <si>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</si>
  <si>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</si>
  <si>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</si>
  <si>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</si>
  <si>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</si>
  <si>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</si>
  <si>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</si>
  <si>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</si>
  <si>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</si>
  <si>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</si>
  <si>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</si>
  <si>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</si>
  <si>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</si>
  <si>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</si>
  <si>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</si>
  <si>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</si>
  <si>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</si>
  <si>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</si>
  <si>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</si>
  <si>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</si>
  <si>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</si>
  <si>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</si>
  <si>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</si>
  <si>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</si>
  <si>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</si>
  <si>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</si>
  <si>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</si>
  <si>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</si>
  <si>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</si>
  <si>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</si>
  <si>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</si>
  <si>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</si>
  <si>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</si>
  <si>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</si>
  <si>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</si>
  <si>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</si>
  <si>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</si>
  <si>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</si>
  <si>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</si>
  <si>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</si>
  <si>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</si>
  <si>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</si>
  <si>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</si>
  <si>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</si>
  <si>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</si>
  <si>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</si>
  <si>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</si>
  <si>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</si>
  <si>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</si>
  <si>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</si>
  <si>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</si>
  <si>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</si>
  <si>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</si>
  <si>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</si>
  <si>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</si>
  <si>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</si>
  <si>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</si>
  <si>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</si>
  <si>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</si>
  <si>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</si>
  <si>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</si>
  <si>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</si>
  <si>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</si>
  <si>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</si>
  <si>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</si>
  <si>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</si>
  <si>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</si>
  <si>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</si>
  <si>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</si>
  <si>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</si>
  <si>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</si>
  <si>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</si>
  <si>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</si>
  <si>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</si>
  <si>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</si>
  <si>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</si>
  <si>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</si>
  <si>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</si>
  <si>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</si>
  <si>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</si>
  <si>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</si>
  <si>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</si>
  <si>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</si>
  <si>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</si>
  <si>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</si>
  <si>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</si>
  <si>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</si>
  <si>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</si>
  <si>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</si>
  <si>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</si>
  <si>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</si>
  <si>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</si>
  <si>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</si>
  <si>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</si>
  <si>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</si>
  <si>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</si>
  <si>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</si>
  <si>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</si>
  <si>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</si>
  <si>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</si>
  <si>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</si>
  <si>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</si>
  <si>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</si>
  <si>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</si>
  <si>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</si>
  <si>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</si>
  <si>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</si>
  <si>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</si>
  <si>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</si>
  <si>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</si>
  <si>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</si>
  <si>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</si>
  <si>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</si>
  <si>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</si>
  <si>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</si>
  <si>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</si>
  <si>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</si>
  <si>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</si>
  <si>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</si>
  <si>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</si>
  <si>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</si>
  <si>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</si>
  <si>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</si>
  <si>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</si>
  <si>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</si>
  <si>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</si>
  <si>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</si>
  <si>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</si>
  <si>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</si>
  <si>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</si>
  <si>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</si>
  <si>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</si>
  <si>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</si>
  <si>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</si>
  <si>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</si>
  <si>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</si>
  <si>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</si>
  <si>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</si>
  <si>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</si>
  <si>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</si>
  <si>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</si>
  <si>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</si>
  <si>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</si>
  <si>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</si>
  <si>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</si>
  <si>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</si>
  <si>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</si>
  <si>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</si>
  <si>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</si>
  <si>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</si>
  <si>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</si>
  <si>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</si>
  <si>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</si>
  <si>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</si>
  <si>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</si>
  <si>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</si>
  <si>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</si>
  <si>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</si>
  <si>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</si>
  <si>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</si>
  <si>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</si>
  <si>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</si>
  <si>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</si>
  <si>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</si>
  <si>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</si>
  <si>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</si>
  <si>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</si>
  <si>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</si>
  <si>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</si>
  <si>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</si>
  <si>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</si>
  <si>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</si>
  <si>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</si>
  <si>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</si>
  <si>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</si>
  <si>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</si>
  <si>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</si>
  <si>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</si>
  <si>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</si>
  <si>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</si>
  <si>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</si>
  <si>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</si>
  <si>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</si>
  <si>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</si>
  <si>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</si>
  <si>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</si>
  <si>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</si>
  <si>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</si>
  <si>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</si>
  <si>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</si>
  <si>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</si>
  <si>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</si>
  <si>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</si>
  <si>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</si>
  <si>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</si>
  <si>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</si>
  <si>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</si>
  <si>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</si>
  <si>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</si>
  <si>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</si>
  <si>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</si>
  <si>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</si>
  <si>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</si>
  <si>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</si>
  <si>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</si>
  <si>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</si>
  <si>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</si>
  <si>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</si>
  <si>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</si>
  <si>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</si>
  <si>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</si>
  <si>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</si>
  <si>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</si>
  <si>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</si>
  <si>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</si>
  <si>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</si>
  <si>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</si>
  <si>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</si>
  <si>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</si>
  <si>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</si>
  <si>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</si>
  <si>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</si>
  <si>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</si>
  <si>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</si>
  <si>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</si>
  <si>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</si>
  <si>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</si>
  <si>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</si>
  <si>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</si>
  <si>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</si>
  <si>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</si>
  <si>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</si>
  <si>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</si>
  <si>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</si>
  <si>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</si>
  <si>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</si>
  <si>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</si>
  <si>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</si>
  <si>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</si>
  <si>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</si>
  <si>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</si>
  <si>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</si>
  <si>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</si>
  <si>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</si>
  <si>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</si>
  <si>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</si>
  <si>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</si>
  <si>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</si>
  <si>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</si>
  <si>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</si>
  <si>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</si>
  <si>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</si>
  <si>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</si>
  <si>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</si>
  <si>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</si>
  <si>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</si>
  <si>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</si>
  <si>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</si>
  <si>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</si>
  <si>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</si>
  <si>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</si>
  <si>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</si>
  <si>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</si>
  <si>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</si>
  <si>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</si>
  <si>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</si>
  <si>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</si>
  <si>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</si>
  <si>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</si>
  <si>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</si>
  <si>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</si>
  <si>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</si>
  <si>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</si>
  <si>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</si>
  <si>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</si>
  <si>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</si>
  <si>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</si>
  <si>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</si>
  <si>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</si>
  <si>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</si>
  <si>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</si>
  <si>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</si>
  <si>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</si>
  <si>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</si>
  <si>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</si>
  <si>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</si>
  <si>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</si>
  <si>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</si>
  <si>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</si>
  <si>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</si>
  <si>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</si>
  <si>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</si>
  <si>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</si>
  <si>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</si>
  <si>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</si>
  <si>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</si>
  <si>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</si>
  <si>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</si>
  <si>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</si>
  <si>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</si>
  <si>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</si>
  <si>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</si>
  <si>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</si>
  <si>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</si>
  <si>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</si>
  <si>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</si>
  <si>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</si>
  <si>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</si>
  <si>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</si>
  <si>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</si>
  <si>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</si>
  <si>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</si>
  <si>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</si>
  <si>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</si>
  <si>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</si>
  <si>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</si>
  <si>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</si>
  <si>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</si>
  <si>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</si>
  <si>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</si>
  <si>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</si>
  <si>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</si>
  <si>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</si>
  <si>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</si>
  <si>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</si>
  <si>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</si>
  <si>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</si>
  <si>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</si>
  <si>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</si>
  <si>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</si>
  <si>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</si>
  <si>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</si>
  <si>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</si>
  <si>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</si>
  <si>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</si>
  <si>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</si>
  <si>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</si>
  <si>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</si>
  <si>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</si>
  <si>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</si>
  <si>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</si>
  <si>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</si>
  <si>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</si>
  <si>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</si>
  <si>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</si>
  <si>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</si>
  <si>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</si>
  <si>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</si>
  <si>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</si>
  <si>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</si>
  <si>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</si>
  <si>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</si>
  <si>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</si>
  <si>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</si>
  <si>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</si>
  <si>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</si>
  <si>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</si>
  <si>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</si>
  <si>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</si>
  <si>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</si>
  <si>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</si>
  <si>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</si>
  <si>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</si>
  <si>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</si>
  <si>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</si>
  <si>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</si>
  <si>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</si>
  <si>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</si>
  <si>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</si>
  <si>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</si>
  <si>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</si>
  <si>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</si>
  <si>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</si>
  <si>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</si>
  <si>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</si>
  <si>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</si>
  <si>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</si>
  <si>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</si>
  <si>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</si>
  <si>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</si>
  <si>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</si>
  <si>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</si>
  <si>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</si>
  <si>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</si>
  <si>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</si>
  <si>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</si>
  <si>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</si>
  <si>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</si>
  <si>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</si>
  <si>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</si>
  <si>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</si>
  <si>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</si>
  <si>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</si>
  <si>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</si>
  <si>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</si>
  <si>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</si>
  <si>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</si>
  <si>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</si>
  <si>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</si>
  <si>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</si>
  <si>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</si>
  <si>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</si>
  <si>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</si>
  <si>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</si>
  <si>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</si>
  <si>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</si>
  <si>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</si>
  <si>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</si>
  <si>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</si>
  <si>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</si>
  <si>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</si>
  <si>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</si>
  <si>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</si>
  <si>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</si>
  <si>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</si>
  <si>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</si>
  <si>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</si>
  <si>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</si>
  <si>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</si>
  <si>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</si>
  <si>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</si>
  <si>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</si>
  <si>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</si>
  <si>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</si>
  <si>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</si>
  <si>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</si>
  <si>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</si>
  <si>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</si>
  <si>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</si>
  <si>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</si>
  <si>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</si>
  <si>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</si>
  <si>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</si>
  <si>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</si>
  <si>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</si>
  <si>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</si>
  <si>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</si>
  <si>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</si>
  <si>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</si>
  <si>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</si>
  <si>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</si>
  <si>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</si>
  <si>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</si>
  <si>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</si>
  <si>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</si>
  <si>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</si>
  <si>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</si>
  <si>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</si>
  <si>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</si>
  <si>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</si>
  <si>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</si>
  <si>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</si>
  <si>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</si>
  <si>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</si>
  <si>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</si>
  <si>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</si>
  <si>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</si>
  <si>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</si>
  <si>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</si>
  <si>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</si>
  <si>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</si>
  <si>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</si>
  <si>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</si>
  <si>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</si>
  <si>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</si>
  <si>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</si>
  <si>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</si>
  <si>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</si>
  <si>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</si>
  <si>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</si>
  <si>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</si>
  <si>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</si>
  <si>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</si>
  <si>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</si>
  <si>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</si>
  <si>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</si>
  <si>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</si>
  <si>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</si>
  <si>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</si>
  <si>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</si>
  <si>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</si>
  <si>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</si>
  <si>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</si>
  <si>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</si>
  <si>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</si>
  <si>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</si>
  <si>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</si>
  <si>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</si>
  <si>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</si>
  <si>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</si>
  <si>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</si>
  <si>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</si>
  <si>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</si>
  <si>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</si>
  <si>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</si>
  <si>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</si>
  <si>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</si>
  <si>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</si>
  <si>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</si>
  <si>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</si>
  <si>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</si>
  <si>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</si>
  <si>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</si>
  <si>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</si>
  <si>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</si>
  <si>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</si>
  <si>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</si>
  <si>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</si>
  <si>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</si>
  <si>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</si>
  <si>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</si>
  <si>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</si>
  <si>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</si>
  <si>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</si>
  <si>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</si>
  <si>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</si>
  <si>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</si>
  <si>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</si>
  <si>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</si>
  <si>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</si>
  <si>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</si>
  <si>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</si>
  <si>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</si>
  <si>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</si>
  <si>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</si>
  <si>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</si>
  <si>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</si>
  <si>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</si>
  <si>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</si>
  <si>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</si>
  <si>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</si>
  <si>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</si>
  <si>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</si>
  <si>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</si>
  <si>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</si>
  <si>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</si>
  <si>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</si>
  <si>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</si>
  <si>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</si>
  <si>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</si>
  <si>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</si>
  <si>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</si>
  <si>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</si>
  <si>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</si>
  <si>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</si>
  <si>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</si>
  <si>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</si>
  <si>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</si>
  <si>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</si>
  <si>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</si>
  <si>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</si>
  <si>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</si>
  <si>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</si>
  <si>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</si>
  <si>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</si>
  <si>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</si>
  <si>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</si>
  <si>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</si>
  <si>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</si>
  <si>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</si>
  <si>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</si>
  <si>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</si>
  <si>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</si>
  <si>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</si>
  <si>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</si>
  <si>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</si>
  <si>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</si>
  <si>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</si>
  <si>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</si>
  <si>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</si>
  <si>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</si>
  <si>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</si>
  <si>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</si>
  <si>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</si>
  <si>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</si>
  <si>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</si>
  <si>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</si>
  <si>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</si>
  <si>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</si>
  <si>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</si>
  <si>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</si>
  <si>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</si>
  <si>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</si>
  <si>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</si>
  <si>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</si>
  <si>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</si>
  <si>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</si>
  <si>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</si>
  <si>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</si>
  <si>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</si>
  <si>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</si>
  <si>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</si>
  <si>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</si>
  <si>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</si>
  <si>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</si>
  <si>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</si>
  <si>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</si>
  <si>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</si>
  <si>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</si>
  <si>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</si>
  <si>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</si>
  <si>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</si>
  <si>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</si>
  <si>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</si>
  <si>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</si>
  <si>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</si>
  <si>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</si>
  <si>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</si>
  <si>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</si>
  <si>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</si>
  <si>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</si>
  <si>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</si>
  <si>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</si>
  <si>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</si>
  <si>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</si>
  <si>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</si>
  <si>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</si>
  <si>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</si>
  <si>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</si>
  <si>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</si>
  <si>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</si>
  <si>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</si>
  <si>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</si>
  <si>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</si>
  <si>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</si>
  <si>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</si>
  <si>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</si>
  <si>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</si>
  <si>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</si>
  <si>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</si>
  <si>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</si>
  <si>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</si>
  <si>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</si>
  <si>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</si>
  <si>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</si>
  <si>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</si>
  <si>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</si>
  <si>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</si>
  <si>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</si>
  <si>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</si>
  <si>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</si>
  <si>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</si>
  <si>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</si>
  <si>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</si>
  <si>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</si>
  <si>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</si>
  <si>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</si>
  <si>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</si>
  <si>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</si>
  <si>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</si>
  <si>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</si>
  <si>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</si>
  <si>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</si>
  <si>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</si>
  <si>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</si>
  <si>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</si>
  <si>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</si>
  <si>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</si>
  <si>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</si>
  <si>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</si>
  <si>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</si>
  <si>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</si>
  <si>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</si>
  <si>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</si>
  <si>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</si>
  <si>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</si>
  <si>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</si>
  <si>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</si>
  <si>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</si>
  <si>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</si>
  <si>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</si>
  <si>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</si>
  <si>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</si>
  <si>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</si>
  <si>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</si>
  <si>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</si>
  <si>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</si>
  <si>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</si>
  <si>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</si>
  <si>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</si>
  <si>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</si>
  <si>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</si>
  <si>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</si>
  <si>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</si>
  <si>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</si>
  <si>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</si>
  <si>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</si>
  <si>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</si>
  <si>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</si>
  <si>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</si>
  <si>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</si>
  <si>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</si>
  <si>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</si>
  <si>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</si>
  <si>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</si>
  <si>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</si>
  <si>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</si>
  <si>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</si>
  <si>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</si>
  <si>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</si>
  <si>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</si>
  <si>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</si>
  <si>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</si>
  <si>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</si>
  <si>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</si>
  <si>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</si>
  <si>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</si>
  <si>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</si>
  <si>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</si>
  <si>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</si>
  <si>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</si>
  <si>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</si>
  <si>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</si>
  <si>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</si>
  <si>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</si>
  <si>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</si>
  <si>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</si>
  <si>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</si>
  <si>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</si>
  <si>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</si>
  <si>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</si>
  <si>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</si>
  <si>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</si>
  <si>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</si>
  <si>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</si>
  <si>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</si>
  <si>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</si>
  <si>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</si>
  <si>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</si>
  <si>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</si>
  <si>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</si>
  <si>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</si>
  <si>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</si>
  <si>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</si>
  <si>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</si>
  <si>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</si>
  <si>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</si>
  <si>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</si>
  <si>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</si>
  <si>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</si>
  <si>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</si>
  <si>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</si>
  <si>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</si>
  <si>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</si>
  <si>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</si>
  <si>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</si>
  <si>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</si>
  <si>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</si>
  <si>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</si>
  <si>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</si>
  <si>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</si>
  <si>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</si>
  <si>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</si>
  <si>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</si>
  <si>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</si>
  <si>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</si>
  <si>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</si>
  <si>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</si>
  <si>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</si>
  <si>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</si>
  <si>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</si>
  <si>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</si>
  <si>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</si>
  <si>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</si>
  <si>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</si>
  <si>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</si>
  <si>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</si>
  <si>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</si>
  <si>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</si>
  <si>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</si>
  <si>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</si>
  <si>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</si>
  <si>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</si>
  <si>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</si>
  <si>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</si>
  <si>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</si>
  <si>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</si>
  <si>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</si>
  <si>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</si>
  <si>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</si>
  <si>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</si>
  <si>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</si>
  <si>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</si>
  <si>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</si>
  <si>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</si>
  <si>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</si>
  <si>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</si>
  <si>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</si>
  <si>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</si>
  <si>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</si>
  <si>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</si>
  <si>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</si>
  <si>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</si>
  <si>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</si>
  <si>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</si>
  <si>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</si>
  <si>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</si>
  <si>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</si>
  <si>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</si>
  <si>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</si>
  <si>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</si>
  <si>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</si>
  <si>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</si>
  <si>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</si>
  <si>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</si>
  <si>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</si>
  <si>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</si>
  <si>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</si>
  <si>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</si>
  <si>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</si>
  <si>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</si>
  <si>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</si>
  <si>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</si>
  <si>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</si>
  <si>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</si>
  <si>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</si>
  <si>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</si>
  <si>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</si>
  <si>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</si>
  <si>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</si>
  <si>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</si>
  <si>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</si>
  <si>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</si>
  <si>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</si>
  <si>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</si>
  <si>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</si>
  <si>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</si>
  <si>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</si>
  <si>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</si>
  <si>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</si>
  <si>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</si>
  <si>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</si>
  <si>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</si>
  <si>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</si>
  <si>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</si>
  <si>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</si>
  <si>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</si>
  <si>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</si>
  <si>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</si>
  <si>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</si>
  <si>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</si>
  <si>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</si>
  <si>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</si>
  <si>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</si>
  <si>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</si>
  <si>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</si>
  <si>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</si>
  <si>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</si>
  <si>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</si>
  <si>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</si>
  <si>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</si>
  <si>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</si>
  <si>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</si>
  <si>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</si>
  <si>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</si>
  <si>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</si>
  <si>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</si>
  <si>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</si>
  <si>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</si>
  <si>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</si>
  <si>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</si>
  <si>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</si>
  <si>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</si>
  <si>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</si>
  <si>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</si>
  <si>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</si>
  <si>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</si>
  <si>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</si>
  <si>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</si>
  <si>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</si>
  <si>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</si>
  <si>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</si>
  <si>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</si>
  <si>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</si>
  <si>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</si>
  <si>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</si>
  <si>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</si>
  <si>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</si>
  <si>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</si>
  <si>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</si>
  <si>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</si>
  <si>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</si>
  <si>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</si>
  <si>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</si>
  <si>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</si>
  <si>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</si>
  <si>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</si>
  <si>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</si>
  <si>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</si>
  <si>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</si>
  <si>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</si>
  <si>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</si>
  <si>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</si>
  <si>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</si>
  <si>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</si>
  <si>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</si>
  <si>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</si>
  <si>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</si>
  <si>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</si>
  <si>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</si>
  <si>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</si>
  <si>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</si>
  <si>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</si>
  <si>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</si>
  <si>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</si>
  <si>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</si>
  <si>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</si>
  <si>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</si>
  <si>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</si>
  <si>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</si>
  <si>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</si>
  <si>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</si>
  <si>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</si>
  <si>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</si>
  <si>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</si>
  <si>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</si>
  <si>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</si>
  <si>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</si>
  <si>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</si>
  <si>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</si>
  <si>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</si>
  <si>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</si>
  <si>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</si>
  <si>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</si>
  <si>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</si>
  <si>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</si>
  <si>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</si>
  <si>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</si>
  <si>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</si>
  <si>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</si>
  <si>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</si>
  <si>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</si>
  <si>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</si>
  <si>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</si>
  <si>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</si>
  <si>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</si>
  <si>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</si>
  <si>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</si>
  <si>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</si>
  <si>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</si>
  <si>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</si>
  <si>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</si>
  <si>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</si>
  <si>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</si>
  <si>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</si>
  <si>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</si>
  <si>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</si>
  <si>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</si>
  <si>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</si>
  <si>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</si>
  <si>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</si>
  <si>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</si>
  <si>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</si>
  <si>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</si>
  <si>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</si>
  <si>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</si>
  <si>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</si>
  <si>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</si>
  <si>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</si>
  <si>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</si>
  <si>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</si>
  <si>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</si>
  <si>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</si>
  <si>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</si>
  <si>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</si>
  <si>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</si>
  <si>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</si>
  <si>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</si>
  <si>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</si>
  <si>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</si>
  <si>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</si>
  <si>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</si>
  <si>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</si>
  <si>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</si>
  <si>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</si>
  <si>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</si>
  <si>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</si>
  <si>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</si>
  <si>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</si>
  <si>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</si>
  <si>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</si>
  <si>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</si>
  <si>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</si>
  <si>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</si>
  <si>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</si>
  <si>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</si>
  <si>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</si>
  <si>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</si>
  <si>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</si>
  <si>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</si>
  <si>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</si>
  <si>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</si>
  <si>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</si>
  <si>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</si>
  <si>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</si>
  <si>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</si>
  <si>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</si>
  <si>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</si>
  <si>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</si>
  <si>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</si>
  <si>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</si>
  <si>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</si>
  <si>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</si>
  <si>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</si>
  <si>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</si>
  <si>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</si>
  <si>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</si>
  <si>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</si>
  <si>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</si>
  <si>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</si>
  <si>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</si>
  <si>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</si>
  <si>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</si>
  <si>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</si>
  <si>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</si>
  <si>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</si>
  <si>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</si>
  <si>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</si>
  <si>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</si>
  <si>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</si>
  <si>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</si>
  <si>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</si>
  <si>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</si>
  <si>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</si>
  <si>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</si>
  <si>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</si>
  <si>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</si>
  <si>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</si>
  <si>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</si>
  <si>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</si>
  <si>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</si>
  <si>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</si>
  <si>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</si>
  <si>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</si>
  <si>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</si>
  <si>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</si>
  <si>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</si>
  <si>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</si>
  <si>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</si>
  <si>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</si>
  <si>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</si>
  <si>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</si>
  <si>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</si>
  <si>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</si>
  <si>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</si>
  <si>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</si>
  <si>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</si>
  <si>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</si>
  <si>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</si>
  <si>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</si>
  <si>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</si>
  <si>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</si>
  <si>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</si>
  <si>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</si>
  <si>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</si>
  <si>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</si>
  <si>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</si>
  <si>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</si>
  <si>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</si>
  <si>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</si>
  <si>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</si>
  <si>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</si>
  <si>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</si>
  <si>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</si>
  <si>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</si>
  <si>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</si>
  <si>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</si>
  <si>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</si>
  <si>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</si>
  <si>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</si>
  <si>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</si>
  <si>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</si>
  <si>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</si>
  <si>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</si>
  <si>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</si>
  <si>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</si>
  <si>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</si>
  <si>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</si>
  <si>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</si>
  <si>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</si>
  <si>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</si>
  <si>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</si>
  <si>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</si>
  <si>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</si>
  <si>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</si>
  <si>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</si>
  <si>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</si>
  <si>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</si>
  <si>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</si>
  <si>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</si>
  <si>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</si>
  <si>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</si>
  <si>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</si>
  <si>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</si>
  <si>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</si>
  <si>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</si>
  <si>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</si>
  <si>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</si>
  <si>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</si>
  <si>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</si>
  <si>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</si>
  <si>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</si>
  <si>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</si>
  <si>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</si>
  <si>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</si>
  <si>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</si>
  <si>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</si>
  <si>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</si>
  <si>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</si>
  <si>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</si>
  <si>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</si>
  <si>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</si>
  <si>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</si>
  <si>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</si>
  <si>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</si>
  <si>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</si>
  <si>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</si>
  <si>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</si>
  <si>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</si>
  <si>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</si>
  <si>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</si>
  <si>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</si>
  <si>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</si>
  <si>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</si>
  <si>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</si>
  <si>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</si>
  <si>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</si>
  <si>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</si>
  <si>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</si>
  <si>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</si>
  <si>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</si>
  <si>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</si>
  <si>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</si>
  <si>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</si>
  <si>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</si>
  <si>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</si>
  <si>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</si>
  <si>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</si>
  <si>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</si>
  <si>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</si>
  <si>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</si>
  <si>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</si>
  <si>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</si>
  <si>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</si>
  <si>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</si>
  <si>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</si>
  <si>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</si>
  <si>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</si>
  <si>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</si>
  <si>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</si>
  <si>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</si>
  <si>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</si>
  <si>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</si>
  <si>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</si>
  <si>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</si>
  <si>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</si>
  <si>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</si>
  <si>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</si>
  <si>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</si>
  <si>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</si>
  <si>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</si>
  <si>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</si>
  <si>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</si>
  <si>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</si>
  <si>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</si>
  <si>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</si>
  <si>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</si>
  <si>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</si>
  <si>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</si>
  <si>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</si>
  <si>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</si>
  <si>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</si>
  <si>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</si>
  <si>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</si>
  <si>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</si>
  <si>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</si>
  <si>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</si>
  <si>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</si>
  <si>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</si>
  <si>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</si>
  <si>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</si>
  <si>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</si>
  <si>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</si>
  <si>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</si>
  <si>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</si>
  <si>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</si>
  <si>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</si>
  <si>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</si>
  <si>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</si>
  <si>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</si>
  <si>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</si>
  <si>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</si>
  <si>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</si>
  <si>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</si>
  <si>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</si>
  <si>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</si>
  <si>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</si>
  <si>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</si>
  <si>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</si>
  <si>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</si>
  <si>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</si>
  <si>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</si>
  <si>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</si>
  <si>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</si>
  <si>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</si>
  <si>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</si>
  <si>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</si>
  <si>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</si>
  <si>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</si>
  <si>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</si>
  <si>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</si>
  <si>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</si>
  <si>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</si>
  <si>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</si>
  <si>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</si>
  <si>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</si>
  <si>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</si>
  <si>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</si>
  <si>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</si>
  <si>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</si>
  <si>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</si>
  <si>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</si>
  <si>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</si>
  <si>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</si>
  <si>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</si>
  <si>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</si>
  <si>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</si>
  <si>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</si>
  <si>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</si>
  <si>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</si>
  <si>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</si>
  <si>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</si>
  <si>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</si>
  <si>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</si>
  <si>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</si>
  <si>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</si>
  <si>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</si>
  <si>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</si>
  <si>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</si>
  <si>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</si>
  <si>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</si>
  <si>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</si>
  <si>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</si>
  <si>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</si>
  <si>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</si>
  <si>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</si>
  <si>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</si>
  <si>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</si>
  <si>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</si>
  <si>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</si>
  <si>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</si>
  <si>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</si>
  <si>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</si>
  <si>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</si>
  <si>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</si>
  <si>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</si>
  <si>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</si>
  <si>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</si>
  <si>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</si>
  <si>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</si>
  <si>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</si>
  <si>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</si>
  <si>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</si>
  <si>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</si>
  <si>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</si>
  <si>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</si>
  <si>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</si>
  <si>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</si>
  <si>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</si>
  <si>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</si>
  <si>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</si>
  <si>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</si>
  <si>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</si>
  <si>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</si>
  <si>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</si>
  <si>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</si>
  <si>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</si>
  <si>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</si>
  <si>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</si>
  <si>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</si>
  <si>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</si>
  <si>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</si>
  <si>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</si>
  <si>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</si>
  <si>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</si>
  <si>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</si>
  <si>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</si>
  <si>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</si>
  <si>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</si>
  <si>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</si>
  <si>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</si>
  <si>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</si>
  <si>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</si>
  <si>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</si>
  <si>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</si>
  <si>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</si>
  <si>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</si>
  <si>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</si>
  <si>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</si>
  <si>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</si>
  <si>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</si>
  <si>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</si>
  <si>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</si>
  <si>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</si>
  <si>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</si>
  <si>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</si>
  <si>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</si>
  <si>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</si>
  <si>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</si>
  <si>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</si>
  <si>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</si>
  <si>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</si>
  <si>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</si>
  <si>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</si>
  <si>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</si>
  <si>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</si>
  <si>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</si>
  <si>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</si>
  <si>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</si>
  <si>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</si>
  <si>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</si>
  <si>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</si>
  <si>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</si>
  <si>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</si>
  <si>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</si>
  <si>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</si>
  <si>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</si>
  <si>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</si>
  <si>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</si>
  <si>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</si>
  <si>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</si>
  <si>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</si>
  <si>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</si>
  <si>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</si>
  <si>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</si>
  <si>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</si>
  <si>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</si>
  <si>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</si>
  <si>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</si>
  <si>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</si>
  <si>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</si>
  <si>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</si>
  <si>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</si>
  <si>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</si>
  <si>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</si>
  <si>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</si>
  <si>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</si>
  <si>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</si>
  <si>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</si>
  <si>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</si>
  <si>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</si>
  <si>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</si>
  <si>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</si>
  <si>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</si>
  <si>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</si>
  <si>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</si>
  <si>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</si>
  <si>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</si>
  <si>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</si>
  <si>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</si>
  <si>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</si>
  <si>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</si>
  <si>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</si>
  <si>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</si>
  <si>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</si>
  <si>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</si>
  <si>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</si>
  <si>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</si>
  <si>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</si>
  <si>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</si>
  <si>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</si>
  <si>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</si>
  <si>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</si>
  <si>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</si>
  <si>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</si>
  <si>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</si>
  <si>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</si>
  <si>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</si>
  <si>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</si>
  <si>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</si>
  <si>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</si>
  <si>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</si>
  <si>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</si>
  <si>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</si>
  <si>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</si>
  <si>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</si>
  <si>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</si>
  <si>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</si>
  <si>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</si>
  <si>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</si>
  <si>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</si>
  <si>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</si>
  <si>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</si>
  <si>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</si>
  <si>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</si>
  <si>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</si>
  <si>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</si>
  <si>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</si>
  <si>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</si>
  <si>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</si>
  <si>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</si>
  <si>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</si>
  <si>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</si>
  <si>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</si>
  <si>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</si>
  <si>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</si>
  <si>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</si>
  <si>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</si>
  <si>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</si>
  <si>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</si>
  <si>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</si>
  <si>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</si>
  <si>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</si>
  <si>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</si>
  <si>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</si>
  <si>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</si>
  <si>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</si>
  <si>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</si>
  <si>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</si>
  <si>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</si>
  <si>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</si>
  <si>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</si>
  <si>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</si>
  <si>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</si>
  <si>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</si>
  <si>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</si>
  <si>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</si>
  <si>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</si>
  <si>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</si>
  <si>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</si>
  <si>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</si>
  <si>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</si>
  <si>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</si>
  <si>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</si>
  <si>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</si>
  <si>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</si>
  <si>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</si>
  <si>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</si>
  <si>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</si>
  <si>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</si>
  <si>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</si>
  <si>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</si>
  <si>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</si>
  <si>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</si>
  <si>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</si>
  <si>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</si>
  <si>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</si>
  <si>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</si>
  <si>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</si>
  <si>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</si>
  <si>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</si>
  <si>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</si>
  <si>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</si>
  <si>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</si>
  <si>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</si>
  <si>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</si>
  <si>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</si>
  <si>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</si>
  <si>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</si>
  <si>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</si>
  <si>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</si>
  <si>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</si>
  <si>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</si>
  <si>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</si>
  <si>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</si>
  <si>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</si>
  <si>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</si>
  <si>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</si>
  <si>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</si>
  <si>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</si>
  <si>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</si>
  <si>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</si>
  <si>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</si>
  <si>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</si>
  <si>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</si>
  <si>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</si>
  <si>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</si>
  <si>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</si>
  <si>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</si>
  <si>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</si>
  <si>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</si>
  <si>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</si>
  <si>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</si>
  <si>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</si>
  <si>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</si>
  <si>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</si>
  <si>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</si>
  <si>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</si>
  <si>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</si>
  <si>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</si>
  <si>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</si>
  <si>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</si>
  <si>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</si>
  <si>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</si>
  <si>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</si>
  <si>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</si>
  <si>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</si>
  <si>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</si>
  <si>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</si>
  <si>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</si>
  <si>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</si>
  <si>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</si>
  <si>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</si>
  <si>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</si>
  <si>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</si>
  <si>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</si>
  <si>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</si>
  <si>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</si>
  <si>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</si>
  <si>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</si>
  <si>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</si>
  <si>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</si>
  <si>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</si>
  <si>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</si>
  <si>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</si>
  <si>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</si>
  <si>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</si>
  <si>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</si>
  <si>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</si>
  <si>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</si>
  <si>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</si>
  <si>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</si>
  <si>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</si>
  <si>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</si>
  <si>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</si>
  <si>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</si>
  <si>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</si>
  <si>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</si>
  <si>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</si>
  <si>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</si>
  <si>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</si>
  <si>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</si>
  <si>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</si>
  <si>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</si>
  <si>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</si>
  <si>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</si>
  <si>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</si>
  <si>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</si>
  <si>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</si>
  <si>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</si>
  <si>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</si>
  <si>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</si>
  <si>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</si>
  <si>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</si>
  <si>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</si>
  <si>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</si>
  <si>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</si>
  <si>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</si>
  <si>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</si>
  <si>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</si>
  <si>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</si>
  <si>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</si>
  <si>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</si>
  <si>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</si>
  <si>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</si>
  <si>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</si>
  <si>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</si>
  <si>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</si>
  <si>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</si>
  <si>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</si>
  <si>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</si>
  <si>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</si>
  <si>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</si>
  <si>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</si>
  <si>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</si>
  <si>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</si>
  <si>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</si>
  <si>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</si>
  <si>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</si>
  <si>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</si>
  <si>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</si>
  <si>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</si>
  <si>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</si>
  <si>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</si>
  <si>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</si>
  <si>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</si>
  <si>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</si>
  <si>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</si>
  <si>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</si>
  <si>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</si>
  <si>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</si>
  <si>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</si>
  <si>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</si>
  <si>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</si>
  <si>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</si>
  <si>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</si>
  <si>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</si>
  <si>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</si>
  <si>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</si>
  <si>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</si>
  <si>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</si>
  <si>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</si>
  <si>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</si>
  <si>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</si>
  <si>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</si>
  <si>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</si>
  <si>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</si>
  <si>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</si>
  <si>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</si>
  <si>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</si>
  <si>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</si>
  <si>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</si>
  <si>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</si>
  <si>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</si>
  <si>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</si>
  <si>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</si>
  <si>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</si>
  <si>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</si>
  <si>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</si>
  <si>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</si>
  <si>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</si>
  <si>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</si>
  <si>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</si>
  <si>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</si>
  <si>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</si>
  <si>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</si>
  <si>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</si>
  <si>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</si>
  <si>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</si>
  <si>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</si>
  <si>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</si>
  <si>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</si>
  <si>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</si>
  <si>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</si>
  <si>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</si>
  <si>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</si>
  <si>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</si>
  <si>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</si>
  <si>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</si>
  <si>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</si>
  <si>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</si>
  <si>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</si>
  <si>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</si>
  <si>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</si>
  <si>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</si>
  <si>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</si>
  <si>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</si>
  <si>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</si>
  <si>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</si>
  <si>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</si>
  <si>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</si>
  <si>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</si>
  <si>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</si>
  <si>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</si>
  <si>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</si>
  <si>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</si>
  <si>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</si>
  <si>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</si>
  <si>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</si>
  <si>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</si>
  <si>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</si>
  <si>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</si>
  <si>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</si>
  <si>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</si>
  <si>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</si>
  <si>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</si>
  <si>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</si>
  <si>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</si>
  <si>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</si>
  <si>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</si>
  <si>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</si>
  <si>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</si>
  <si>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</si>
  <si>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</si>
  <si>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</si>
  <si>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</si>
  <si>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</si>
  <si>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</si>
  <si>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</si>
  <si>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</si>
  <si>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</si>
  <si>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</si>
  <si>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</si>
  <si>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</si>
  <si>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</si>
  <si>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</si>
  <si>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</si>
  <si>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</si>
  <si>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</si>
  <si>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</si>
  <si>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</si>
  <si>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</si>
  <si>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</si>
  <si>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</si>
  <si>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</si>
  <si>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</si>
  <si>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</si>
  <si>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</si>
  <si>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</si>
  <si>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</si>
  <si>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</si>
  <si>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</si>
  <si>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</si>
  <si>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</si>
  <si>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</si>
  <si>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</si>
  <si>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</si>
  <si>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</si>
  <si>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</si>
  <si>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</si>
  <si>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</si>
  <si>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</si>
  <si>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</si>
  <si>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</si>
  <si>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</si>
  <si>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</si>
  <si>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</si>
  <si>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</si>
  <si>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</si>
  <si>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</si>
  <si>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</si>
  <si>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</si>
  <si>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</si>
  <si>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</si>
  <si>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</si>
  <si>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</si>
  <si>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</si>
  <si>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</si>
  <si>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</si>
  <si>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</si>
  <si>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</si>
  <si>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</si>
  <si>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</si>
  <si>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</si>
  <si>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</si>
  <si>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</si>
  <si>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</si>
  <si>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</si>
  <si>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</si>
  <si>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</si>
  <si>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</si>
  <si>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</si>
  <si>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</si>
  <si>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</si>
  <si>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</si>
  <si>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</si>
  <si>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</si>
  <si>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</si>
  <si>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</si>
  <si>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</si>
  <si>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</si>
  <si>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</si>
  <si>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</si>
  <si>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</si>
  <si>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</si>
  <si>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</si>
  <si>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</si>
  <si>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</si>
  <si>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</si>
  <si>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</si>
  <si>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</si>
  <si>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</si>
  <si>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</si>
  <si>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</si>
  <si>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</si>
  <si>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</si>
  <si>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</si>
  <si>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</si>
  <si>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</si>
  <si>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</si>
  <si>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</si>
  <si>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</si>
  <si>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</si>
  <si>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</si>
  <si>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</si>
  <si>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</si>
  <si>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</si>
  <si>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</si>
  <si>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</si>
  <si>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</si>
  <si>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</si>
  <si>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</si>
  <si>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</si>
  <si>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</si>
  <si>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</si>
  <si>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</si>
  <si>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</si>
  <si>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</si>
  <si>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</si>
  <si>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</si>
  <si>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</si>
  <si>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</si>
  <si>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</si>
  <si>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</si>
  <si>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</si>
  <si>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</si>
  <si>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</si>
  <si>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</si>
  <si>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</si>
  <si>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</si>
  <si>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</si>
  <si>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</si>
  <si>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</si>
  <si>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</si>
  <si>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</si>
  <si>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</si>
  <si>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</si>
  <si>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</si>
  <si>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</si>
  <si>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</si>
  <si>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</si>
  <si>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</si>
  <si>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</si>
  <si>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</si>
  <si>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</si>
  <si>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</si>
  <si>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</si>
  <si>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</si>
  <si>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</si>
  <si>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</si>
  <si>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</si>
  <si>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</si>
  <si>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</si>
  <si>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</si>
  <si>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</si>
  <si>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</si>
  <si>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</si>
  <si>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</si>
  <si>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</si>
  <si>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</si>
  <si>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</si>
  <si>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</si>
  <si>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</si>
  <si>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</si>
  <si>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</si>
  <si>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</si>
  <si>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</si>
  <si>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</si>
  <si>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</si>
  <si>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</si>
  <si>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</si>
  <si>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</si>
  <si>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</si>
  <si>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</si>
  <si>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</si>
  <si>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</si>
  <si>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</si>
  <si>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</si>
  <si>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</si>
  <si>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</si>
  <si>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</si>
  <si>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</si>
  <si>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</si>
  <si>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</si>
  <si>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</si>
  <si>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</si>
  <si>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</si>
  <si>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</si>
  <si>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</si>
  <si>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</si>
  <si>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</si>
  <si>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</si>
  <si>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</si>
  <si>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</si>
  <si>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</si>
  <si>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</si>
  <si>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</si>
  <si>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</si>
  <si>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</si>
  <si>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</si>
  <si>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</si>
  <si>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</si>
  <si>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</si>
  <si>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</si>
  <si>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</si>
  <si>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</si>
  <si>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</si>
  <si>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</si>
  <si>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</si>
  <si>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</si>
  <si>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</si>
  <si>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</si>
  <si>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</si>
  <si>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</si>
  <si>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</si>
  <si>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</si>
  <si>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</si>
  <si>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</si>
  <si>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</si>
  <si>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</si>
  <si>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</si>
  <si>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</si>
  <si>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</si>
  <si>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</si>
  <si>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</si>
  <si>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</si>
  <si>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</si>
  <si>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</si>
  <si>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</si>
  <si>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</si>
  <si>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</si>
  <si>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</si>
  <si>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</si>
  <si>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</si>
  <si>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</si>
  <si>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</si>
  <si>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</si>
  <si>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</si>
  <si>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</si>
  <si>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</si>
  <si>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</si>
  <si>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</si>
  <si>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</si>
  <si>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</si>
  <si>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</si>
  <si>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</si>
  <si>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</si>
  <si>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</si>
  <si>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</si>
  <si>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</si>
  <si>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</si>
  <si>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</si>
  <si>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</si>
  <si>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</si>
  <si>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</si>
  <si>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</si>
  <si>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</si>
  <si>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</si>
  <si>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</si>
  <si>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</si>
  <si>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</si>
  <si>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</si>
  <si>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</si>
  <si>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</si>
  <si>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</si>
  <si>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</si>
  <si>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</si>
  <si>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</si>
  <si>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</si>
  <si>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</si>
  <si>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</si>
  <si>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</si>
  <si>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</si>
  <si>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</si>
  <si>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</si>
  <si>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</si>
  <si>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</si>
  <si>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</si>
  <si>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</si>
  <si>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</si>
  <si>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</si>
  <si>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</si>
  <si>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</si>
  <si>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</si>
  <si>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</si>
  <si>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</si>
  <si>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</si>
  <si>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</si>
  <si>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</si>
  <si>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</si>
  <si>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</si>
  <si>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</si>
  <si>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</si>
  <si>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</si>
  <si>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</si>
  <si>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</si>
  <si>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</si>
  <si>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</si>
  <si>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</si>
  <si>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</si>
  <si>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</si>
  <si>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</si>
  <si>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</si>
  <si>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</si>
  <si>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</si>
  <si>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</si>
  <si>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</si>
  <si>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</si>
  <si>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</si>
  <si>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</si>
  <si>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</si>
  <si>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</si>
  <si>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</si>
  <si>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</si>
  <si>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</si>
  <si>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</si>
  <si>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</si>
  <si>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</si>
  <si>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</si>
  <si>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</si>
  <si>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</si>
  <si>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</si>
  <si>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</si>
  <si>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</si>
  <si>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</si>
  <si>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</si>
  <si>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</si>
  <si>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</si>
  <si>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</si>
  <si>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</si>
  <si>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</si>
  <si>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</si>
  <si>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</si>
  <si>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</si>
  <si>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</si>
  <si>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</si>
  <si>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</si>
  <si>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</si>
  <si>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</si>
  <si>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</si>
  <si>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</si>
  <si>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</si>
  <si>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</si>
  <si>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</si>
  <si>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</si>
  <si>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</si>
  <si>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</si>
  <si>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</si>
  <si>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</si>
  <si>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</si>
  <si>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</si>
  <si>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</si>
  <si>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</si>
  <si>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</si>
  <si>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</si>
  <si>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</si>
  <si>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</si>
  <si>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</si>
  <si>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</si>
  <si>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</si>
  <si>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</si>
  <si>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</si>
  <si>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</si>
  <si>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</si>
  <si>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</si>
  <si>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</si>
  <si>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</si>
  <si>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</si>
  <si>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</si>
  <si>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</si>
  <si>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</si>
  <si>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</si>
  <si>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</si>
  <si>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</si>
  <si>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</si>
  <si>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</si>
  <si>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</si>
  <si>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</si>
  <si>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</si>
  <si>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</si>
  <si>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</si>
  <si>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</si>
  <si>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</si>
  <si>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</si>
  <si>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</si>
  <si>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</si>
  <si>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</si>
  <si>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</si>
  <si>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</si>
  <si>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</si>
  <si>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</si>
  <si>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</si>
  <si>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</si>
  <si>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</si>
  <si>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</si>
  <si>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</si>
  <si>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</si>
  <si>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</si>
  <si>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</si>
  <si>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</si>
  <si>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</si>
  <si>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</si>
  <si>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</si>
  <si>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</si>
  <si>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</si>
  <si>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</si>
  <si>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</si>
  <si>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</si>
  <si>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</si>
  <si>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</si>
  <si>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</si>
  <si>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</si>
  <si>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</si>
  <si>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</si>
  <si>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</si>
  <si>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</si>
  <si>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</si>
  <si>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</si>
  <si>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</si>
  <si>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</si>
  <si>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</si>
  <si>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</si>
  <si>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</si>
  <si>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</si>
  <si>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</si>
  <si>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</si>
  <si>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</si>
  <si>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</si>
  <si>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</si>
  <si>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</si>
  <si>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</si>
  <si>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</si>
  <si>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</si>
  <si>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</si>
  <si>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</si>
  <si>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</si>
  <si>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</si>
  <si>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</si>
  <si>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</si>
  <si>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</si>
  <si>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</si>
  <si>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</si>
  <si>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</si>
  <si>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</si>
  <si>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</si>
  <si>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</si>
  <si>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</si>
  <si>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</si>
  <si>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</si>
  <si>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</si>
  <si>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</si>
  <si>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</si>
  <si>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</si>
  <si>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</si>
  <si>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</si>
  <si>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</si>
  <si>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</si>
  <si>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</si>
  <si>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</si>
  <si>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</si>
  <si>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</si>
  <si>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</si>
  <si>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</si>
  <si>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</si>
  <si>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</si>
  <si>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</si>
  <si>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</si>
  <si>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</si>
  <si>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</si>
  <si>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</si>
  <si>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</si>
  <si>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</si>
  <si>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</si>
  <si>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</si>
  <si>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</si>
  <si>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</si>
  <si>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</si>
  <si>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</si>
  <si>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</si>
  <si>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</si>
  <si>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</si>
  <si>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</si>
  <si>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</si>
  <si>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</si>
  <si>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</si>
  <si>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</si>
  <si>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</si>
  <si>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</si>
  <si>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</si>
  <si>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</si>
  <si>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</si>
  <si>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</si>
  <si>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</si>
  <si>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</si>
  <si>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</si>
  <si>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</si>
  <si>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</si>
  <si>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</si>
  <si>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</si>
  <si>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</si>
  <si>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</si>
  <si>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</si>
  <si>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</si>
  <si>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</si>
  <si>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</si>
  <si>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</si>
  <si>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</si>
  <si>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</si>
  <si>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</si>
  <si>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</si>
  <si>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</si>
  <si>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</si>
  <si>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</si>
  <si>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</si>
  <si>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</si>
  <si>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</si>
  <si>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</si>
  <si>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</si>
  <si>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</si>
  <si>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</si>
  <si>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</si>
  <si>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</si>
  <si>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</si>
  <si>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</si>
  <si>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</si>
  <si>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</si>
  <si>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</si>
  <si>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</si>
  <si>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</si>
  <si>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</si>
  <si>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</si>
  <si>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</si>
  <si>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</si>
  <si>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</si>
  <si>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</si>
  <si>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</si>
  <si>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</si>
  <si>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</si>
  <si>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</si>
  <si>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</si>
  <si>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</si>
  <si>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</si>
  <si>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</si>
  <si>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</si>
  <si>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</si>
  <si>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</si>
  <si>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</si>
  <si>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</si>
  <si>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</si>
  <si>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</si>
  <si>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</si>
  <si>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</si>
  <si>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</si>
  <si>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</si>
  <si>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</si>
  <si>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</si>
  <si>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</si>
  <si>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</si>
  <si>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</si>
  <si>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</si>
  <si>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</si>
  <si>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</si>
  <si>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</si>
  <si>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</si>
  <si>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</si>
  <si>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</si>
  <si>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</si>
  <si>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</si>
  <si>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</si>
  <si>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</si>
  <si>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</si>
  <si>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</si>
  <si>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</si>
  <si>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</si>
  <si>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</si>
  <si>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</si>
  <si>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</si>
  <si>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</si>
  <si>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</si>
  <si>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</si>
  <si>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</si>
  <si>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</si>
  <si>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</si>
  <si>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</si>
  <si>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</si>
  <si>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</si>
  <si>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</si>
  <si>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</si>
  <si>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</si>
  <si>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</si>
  <si>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</si>
  <si>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</si>
  <si>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</si>
  <si>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</si>
  <si>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</si>
  <si>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</si>
  <si>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</si>
  <si>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</si>
  <si>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</si>
  <si>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</si>
  <si>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</si>
  <si>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</si>
  <si>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</si>
  <si>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</si>
  <si>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</si>
  <si>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</si>
  <si>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</si>
  <si>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</si>
  <si>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</si>
  <si>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</si>
  <si>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</si>
  <si>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</si>
  <si>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</si>
  <si>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</si>
  <si>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</si>
  <si>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</si>
  <si>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</si>
  <si>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</si>
  <si>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</si>
  <si>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</si>
  <si>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</si>
  <si>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</si>
  <si>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</si>
  <si>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</si>
  <si>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</si>
  <si>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</si>
  <si>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</si>
  <si>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</si>
  <si>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</si>
  <si>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</si>
  <si>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</si>
  <si>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</si>
  <si>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</si>
  <si>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</si>
  <si>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</si>
  <si>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</si>
  <si>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</si>
  <si>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</si>
  <si>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</si>
  <si>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</si>
  <si>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</si>
  <si>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</si>
  <si>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</si>
  <si>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</si>
  <si>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</si>
  <si>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</si>
  <si>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</si>
  <si>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</si>
  <si>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</si>
  <si>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</si>
  <si>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</si>
  <si>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</si>
  <si>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</si>
  <si>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</si>
  <si>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</si>
  <si>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</si>
  <si>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</si>
  <si>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</si>
  <si>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</si>
  <si>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</si>
  <si>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</si>
  <si>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</si>
  <si>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</si>
  <si>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</si>
  <si>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</si>
  <si>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</si>
  <si>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</si>
  <si>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</si>
  <si>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</si>
  <si>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</si>
  <si>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</si>
  <si>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</si>
  <si>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</si>
  <si>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</si>
  <si>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</si>
  <si>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</si>
  <si>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</si>
  <si>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</si>
  <si>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</si>
  <si>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</si>
  <si>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</si>
  <si>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</si>
  <si>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</si>
  <si>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</si>
  <si>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</si>
  <si>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</si>
  <si>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</si>
  <si>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</si>
  <si>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</si>
  <si>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</si>
  <si>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</si>
  <si>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</si>
  <si>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</si>
  <si>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</si>
  <si>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</si>
  <si>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</si>
  <si>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</si>
  <si>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</si>
  <si>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</si>
  <si>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</si>
  <si>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</si>
  <si>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</si>
  <si>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</si>
  <si>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</si>
  <si>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</si>
  <si>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</si>
  <si>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</si>
  <si>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</si>
  <si>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</si>
  <si>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</si>
  <si>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</si>
  <si>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</si>
  <si>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</si>
  <si>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</si>
  <si>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</si>
  <si>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</si>
  <si>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</si>
  <si>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</si>
  <si>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</si>
  <si>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</si>
  <si>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</si>
  <si>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</si>
  <si>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</si>
  <si>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</si>
  <si>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</si>
  <si>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</si>
  <si>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</si>
  <si>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</si>
  <si>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</si>
  <si>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</si>
  <si>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</si>
  <si>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</si>
  <si>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</si>
  <si>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</si>
  <si>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</si>
  <si>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</si>
  <si>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</si>
  <si>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</si>
  <si>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</si>
  <si>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</si>
  <si>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</si>
  <si>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</si>
  <si>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</si>
  <si>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</si>
  <si>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</si>
  <si>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</si>
  <si>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</si>
  <si>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</si>
  <si>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</si>
  <si>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</si>
  <si>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</si>
  <si>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</si>
  <si>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</si>
  <si>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</si>
  <si>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</si>
  <si>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</si>
  <si>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</si>
  <si>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</si>
  <si>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</si>
  <si>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</si>
  <si>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</si>
  <si>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</si>
  <si>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</si>
  <si>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</si>
  <si>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</si>
  <si>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</si>
  <si>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</si>
  <si>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</si>
  <si>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</si>
  <si>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</si>
  <si>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</si>
  <si>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</si>
  <si>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</si>
  <si>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</si>
  <si>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</si>
  <si>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</si>
  <si>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</si>
  <si>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</si>
  <si>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</si>
  <si>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</si>
  <si>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</si>
  <si>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</si>
  <si>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</si>
  <si>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</si>
  <si>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</si>
  <si>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</si>
  <si>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</si>
  <si>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</si>
  <si>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</si>
  <si>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</si>
  <si>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</si>
  <si>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</si>
  <si>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</si>
  <si>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</si>
  <si>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</si>
  <si>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</si>
  <si>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</si>
  <si>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</si>
  <si>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</si>
  <si>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</si>
  <si>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</si>
  <si>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</si>
  <si>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</si>
  <si>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</si>
  <si>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</si>
  <si>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</si>
  <si>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</si>
  <si>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</si>
  <si>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</si>
  <si>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</si>
  <si>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</si>
  <si>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</si>
  <si>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</si>
  <si>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</si>
  <si>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</si>
  <si>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</si>
  <si>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</si>
  <si>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</si>
  <si>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</si>
  <si>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</si>
  <si>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</si>
  <si>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</si>
  <si>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</si>
  <si>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</si>
  <si>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</si>
  <si>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</si>
  <si>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</si>
  <si>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</si>
  <si>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</si>
  <si>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</si>
  <si>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</si>
  <si>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</si>
  <si>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</si>
  <si>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</si>
  <si>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</si>
  <si>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</si>
  <si>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</si>
  <si>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</si>
  <si>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</si>
  <si>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</si>
  <si>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</si>
  <si>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</si>
  <si>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</si>
  <si>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</si>
  <si>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</si>
  <si>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</si>
  <si>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</si>
  <si>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</si>
  <si>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</si>
  <si>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</si>
  <si>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</si>
  <si>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</si>
  <si>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</si>
  <si>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</si>
  <si>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</si>
  <si>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</si>
  <si>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</si>
  <si>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</si>
  <si>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</si>
  <si>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</si>
  <si>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</si>
  <si>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</si>
  <si>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</si>
  <si>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</si>
  <si>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</si>
  <si>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</si>
  <si>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</si>
  <si>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</si>
  <si>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</si>
  <si>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</si>
  <si>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</si>
  <si>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</si>
  <si>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</si>
  <si>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</si>
  <si>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</si>
  <si>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</si>
  <si>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</si>
  <si>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</si>
  <si>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</si>
  <si>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</si>
  <si>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</si>
  <si>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</si>
  <si>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</si>
  <si>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</si>
  <si>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</si>
  <si>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</si>
  <si>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</si>
  <si>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</si>
  <si>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</si>
  <si>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</si>
  <si>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</si>
  <si>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</si>
  <si>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</si>
  <si>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</si>
  <si>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</si>
  <si>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</si>
  <si>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</si>
  <si>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</si>
  <si>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</si>
  <si>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</si>
  <si>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</si>
  <si>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</si>
  <si>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</si>
  <si>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</si>
  <si>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</si>
  <si>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</si>
  <si>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</si>
  <si>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</si>
  <si>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</si>
  <si>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</si>
  <si>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</si>
  <si>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</si>
  <si>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</si>
  <si>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</si>
  <si>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</si>
  <si>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</si>
  <si>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</si>
  <si>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</si>
  <si>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</si>
  <si>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</si>
  <si>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</si>
  <si>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</si>
  <si>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</si>
  <si>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</si>
  <si>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</si>
  <si>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</si>
  <si>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</si>
  <si>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</si>
  <si>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</si>
  <si>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</si>
  <si>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</si>
  <si>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</si>
  <si>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</si>
  <si>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</si>
  <si>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</si>
  <si>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</si>
  <si>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</si>
  <si>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</si>
  <si>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</si>
  <si>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</si>
  <si>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</si>
  <si>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</si>
  <si>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</si>
  <si>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</si>
  <si>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</si>
  <si>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</si>
  <si>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</si>
  <si>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</si>
  <si>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</si>
  <si>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</si>
  <si>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</si>
  <si>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</si>
  <si>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</si>
  <si>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</si>
  <si>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</si>
  <si>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</si>
  <si>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</si>
  <si>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</si>
  <si>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</si>
  <si>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</si>
  <si>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</si>
  <si>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</si>
  <si>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</si>
  <si>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</si>
  <si>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</si>
  <si>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</si>
  <si>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</si>
  <si>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</si>
  <si>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</si>
  <si>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</si>
  <si>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</si>
  <si>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</si>
  <si>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</si>
  <si>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</si>
  <si>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</si>
  <si>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</si>
  <si>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</si>
  <si>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</si>
  <si>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</si>
  <si>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</si>
  <si>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</si>
  <si>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</si>
  <si>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</si>
  <si>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</si>
  <si>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</si>
  <si>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</si>
  <si>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</si>
  <si>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</si>
  <si>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</si>
  <si>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</si>
  <si>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</si>
  <si>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</si>
  <si>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</si>
  <si>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</si>
  <si>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</si>
  <si>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</si>
  <si>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</si>
  <si>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</si>
  <si>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</si>
  <si>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</si>
  <si>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</si>
  <si>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</si>
  <si>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</si>
  <si>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</si>
  <si>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</si>
  <si>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</si>
  <si>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</si>
  <si>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</si>
  <si>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</si>
  <si>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</si>
  <si>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</si>
  <si>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</si>
  <si>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</si>
  <si>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</si>
  <si>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</si>
  <si>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</si>
  <si>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</si>
  <si>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</si>
  <si>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</si>
  <si>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</si>
  <si>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</si>
  <si>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</si>
  <si>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</si>
  <si>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</si>
  <si>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</si>
  <si>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</si>
  <si>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</si>
  <si>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</si>
  <si>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</si>
  <si>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</si>
  <si>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</si>
  <si>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</si>
  <si>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</si>
  <si>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</si>
  <si>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</si>
  <si>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</si>
  <si>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</si>
  <si>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</si>
  <si>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</si>
  <si>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</si>
  <si>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</si>
  <si>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</si>
  <si>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</si>
  <si>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</si>
  <si>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</si>
  <si>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</si>
  <si>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</si>
  <si>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</si>
  <si>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</si>
  <si>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</si>
  <si>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</si>
  <si>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</si>
  <si>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</si>
  <si>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</si>
  <si>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</si>
  <si>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</si>
  <si>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</si>
  <si>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</si>
  <si>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</si>
  <si>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</si>
  <si>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</si>
  <si>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</si>
  <si>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</si>
  <si>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</si>
  <si>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</si>
  <si>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</si>
  <si>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</si>
  <si>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</si>
  <si>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</si>
  <si>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</si>
  <si>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</si>
  <si>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</si>
  <si>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</si>
  <si>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</si>
  <si>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</si>
  <si>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</si>
  <si>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</si>
  <si>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</si>
  <si>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</si>
  <si>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</si>
  <si>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</si>
  <si>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</si>
  <si>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</si>
  <si>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</si>
  <si>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</si>
  <si>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</si>
  <si>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</si>
  <si>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</si>
  <si>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</si>
  <si>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</si>
  <si>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</si>
  <si>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</si>
  <si>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</si>
  <si>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</si>
  <si>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</si>
  <si>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</si>
  <si>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</si>
  <si>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</si>
  <si>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</si>
  <si>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</si>
  <si>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</si>
  <si>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</si>
  <si>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</si>
  <si>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</si>
  <si>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</si>
  <si>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</si>
  <si>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</si>
  <si>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</si>
  <si>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</si>
  <si>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</si>
  <si>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</si>
  <si>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</si>
  <si>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</si>
  <si>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</si>
  <si>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</si>
  <si>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</si>
  <si>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</si>
  <si>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</si>
  <si>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</si>
  <si>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</si>
  <si>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</si>
  <si>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</si>
  <si>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</si>
  <si>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</si>
  <si>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</si>
  <si>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</si>
  <si>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</si>
  <si>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</si>
  <si>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</si>
  <si>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</si>
  <si>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</si>
  <si>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</si>
  <si>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</si>
  <si>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</si>
  <si>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</si>
  <si>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</si>
  <si>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</si>
  <si>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</si>
  <si>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</si>
  <si>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</si>
  <si>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</si>
  <si>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</si>
  <si>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</si>
  <si>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</si>
  <si>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</si>
  <si>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</si>
  <si>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</si>
  <si>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</si>
  <si>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</si>
  <si>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</si>
  <si>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</si>
  <si>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</si>
  <si>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</si>
  <si>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</si>
  <si>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</si>
  <si>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</si>
  <si>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</si>
  <si>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</si>
  <si>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</si>
  <si>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</si>
  <si>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</si>
  <si>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</si>
  <si>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</si>
  <si>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</si>
  <si>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</si>
  <si>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</si>
  <si>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</si>
  <si>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</si>
  <si>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</si>
  <si>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</si>
  <si>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</si>
  <si>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</si>
  <si>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</si>
  <si>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</si>
  <si>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</si>
  <si>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</si>
  <si>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</si>
  <si>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</si>
  <si>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</si>
  <si>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</si>
  <si>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</si>
  <si>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</si>
  <si>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</si>
  <si>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</si>
  <si>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</si>
  <si>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</si>
  <si>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</si>
  <si>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</si>
  <si>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</si>
  <si>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</si>
  <si>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</si>
  <si>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</si>
  <si>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</si>
  <si>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</si>
  <si>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</si>
  <si>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</si>
  <si>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</si>
  <si>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</si>
  <si>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</si>
  <si>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</si>
  <si>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</si>
  <si>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</si>
  <si>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</si>
  <si>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</si>
  <si>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</si>
  <si>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</si>
  <si>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</si>
  <si>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</si>
  <si>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</si>
  <si>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</si>
  <si>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</si>
  <si>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</si>
  <si>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</si>
  <si>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</si>
  <si>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</si>
  <si>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</si>
  <si>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</si>
  <si>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</si>
  <si>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</si>
  <si>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</si>
  <si>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</si>
  <si>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</si>
  <si>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</si>
  <si>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</si>
  <si>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</si>
  <si>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</si>
  <si>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</si>
  <si>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</si>
  <si>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</si>
  <si>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</si>
  <si>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</si>
  <si>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</si>
  <si>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</si>
  <si>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</si>
  <si>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</si>
  <si>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</si>
  <si>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</si>
  <si>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</si>
  <si>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</si>
  <si>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</si>
  <si>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</si>
  <si>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</si>
  <si>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</si>
  <si>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</si>
  <si>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</si>
  <si>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</si>
  <si>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</si>
  <si>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</si>
  <si>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</si>
  <si>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</si>
  <si>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</si>
  <si>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</si>
  <si>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</si>
  <si>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</si>
  <si>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</si>
  <si>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</si>
  <si>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</si>
  <si>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</si>
  <si>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</si>
  <si>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</si>
  <si>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</si>
  <si>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</si>
  <si>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</si>
  <si>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</si>
  <si>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</si>
  <si>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</si>
  <si>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</si>
  <si>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</si>
  <si>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</si>
  <si>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</si>
  <si>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</si>
  <si>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</si>
  <si>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</si>
  <si>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</si>
  <si>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</si>
  <si>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</si>
  <si>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</si>
  <si>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</si>
  <si>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</si>
  <si>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</si>
  <si>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</si>
  <si>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</si>
  <si>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</si>
  <si>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</si>
  <si>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</si>
  <si>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</si>
  <si>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</si>
  <si>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</si>
  <si>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</si>
  <si>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</si>
  <si>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</si>
  <si>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</si>
  <si>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</si>
  <si>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</si>
  <si>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</si>
  <si>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</si>
  <si>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</si>
  <si>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</si>
  <si>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</si>
  <si>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</si>
  <si>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</si>
  <si>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</si>
  <si>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</si>
  <si>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</si>
  <si>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</si>
  <si>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</si>
  <si>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</si>
  <si>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</si>
  <si>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</si>
  <si>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</si>
  <si>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</si>
  <si>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</si>
  <si>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</si>
  <si>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</si>
  <si>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</si>
  <si>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</si>
  <si>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</si>
  <si>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</si>
  <si>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</si>
  <si>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</si>
  <si>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</si>
  <si>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</si>
  <si>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</si>
  <si>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</si>
  <si>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</si>
  <si>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</si>
  <si>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</si>
  <si>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</si>
  <si>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</si>
  <si>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</si>
  <si>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</si>
  <si>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</si>
  <si>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</si>
  <si>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</si>
  <si>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</si>
  <si>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</si>
  <si>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</si>
  <si>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</si>
  <si>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</si>
  <si>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</si>
  <si>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</si>
  <si>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</si>
  <si>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</si>
  <si>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</si>
  <si>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</si>
  <si>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</si>
  <si>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</si>
  <si>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</si>
  <si>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</si>
  <si>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</si>
  <si>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</si>
  <si>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</si>
  <si>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</si>
  <si>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</si>
  <si>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</si>
  <si>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</si>
  <si>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</si>
  <si>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</si>
  <si>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</si>
  <si>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</si>
  <si>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</si>
  <si>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</si>
  <si>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</si>
  <si>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</si>
  <si>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</si>
  <si>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</si>
  <si>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</si>
  <si>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</si>
  <si>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</si>
  <si>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</si>
  <si>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</si>
  <si>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</si>
  <si>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</si>
  <si>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</si>
  <si>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</si>
  <si>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</si>
  <si>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</si>
  <si>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</si>
  <si>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</si>
  <si>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</si>
  <si>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</si>
  <si>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</si>
  <si>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</si>
  <si>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</si>
  <si>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</si>
  <si>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</si>
  <si>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</si>
  <si>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</si>
  <si>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</si>
  <si>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</si>
  <si>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</si>
  <si>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</si>
  <si>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</si>
  <si>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</si>
  <si>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</si>
  <si>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</si>
  <si>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</si>
  <si>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</si>
  <si>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</si>
  <si>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</si>
  <si>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</si>
  <si>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</si>
  <si>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</si>
  <si>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</si>
  <si>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</si>
  <si>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</si>
  <si>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</si>
  <si>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</si>
  <si>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</si>
  <si>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</si>
  <si>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</si>
  <si>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</si>
  <si>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</si>
  <si>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</si>
  <si>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</si>
  <si>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</si>
  <si>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</si>
  <si>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</si>
  <si>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</si>
  <si>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</si>
  <si>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</si>
  <si>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</si>
  <si>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</si>
  <si>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</si>
  <si>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</si>
  <si>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</si>
  <si>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</si>
  <si>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</si>
  <si>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</si>
  <si>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</si>
  <si>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</si>
  <si>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</si>
  <si>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</si>
  <si>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</si>
  <si>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</si>
  <si>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</si>
  <si>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</si>
  <si>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</si>
  <si>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</si>
  <si>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</si>
  <si>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</si>
  <si>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</si>
  <si>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</si>
  <si>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</si>
  <si>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</si>
  <si>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</si>
  <si>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</si>
  <si>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</si>
  <si>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</si>
  <si>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</si>
  <si>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</si>
  <si>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</si>
  <si>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</si>
  <si>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</si>
  <si>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</si>
  <si>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</si>
  <si>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</si>
  <si>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</si>
  <si>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</si>
  <si>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</si>
  <si>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</si>
  <si>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</si>
  <si>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</si>
  <si>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</si>
  <si>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</si>
  <si>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</si>
  <si>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</si>
  <si>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</si>
  <si>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</si>
  <si>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</si>
  <si>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</si>
  <si>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</si>
  <si>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</si>
  <si>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</si>
  <si>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</si>
  <si>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</si>
  <si>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</si>
  <si>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</si>
  <si>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</si>
  <si>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</si>
  <si>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</si>
  <si>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</si>
  <si>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</si>
  <si>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</si>
  <si>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</si>
  <si>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</si>
  <si>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</si>
  <si>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</si>
  <si>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</si>
  <si>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</si>
  <si>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</si>
  <si>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</si>
  <si>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</si>
  <si>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</si>
  <si>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</si>
  <si>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</si>
  <si>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</si>
  <si>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</si>
  <si>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</si>
  <si>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</si>
  <si>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</si>
  <si>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</si>
  <si>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</si>
  <si>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</si>
  <si>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</si>
  <si>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</si>
  <si>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</si>
  <si>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</si>
  <si>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</si>
  <si>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</si>
  <si>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</si>
  <si>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</si>
  <si>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</si>
  <si>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</si>
  <si>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</si>
  <si>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</si>
  <si>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</si>
  <si>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</si>
  <si>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</si>
  <si>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</si>
  <si>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</si>
  <si>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</si>
  <si>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</si>
  <si>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</si>
  <si>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</si>
  <si>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</si>
  <si>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</si>
  <si>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</si>
  <si>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</si>
  <si>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</si>
  <si>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</si>
  <si>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</si>
  <si>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</si>
  <si>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</si>
  <si>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</si>
  <si>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</si>
  <si>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</si>
  <si>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</si>
  <si>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</si>
  <si>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</si>
  <si>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</si>
  <si>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</si>
  <si>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</si>
  <si>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</si>
  <si>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</si>
  <si>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</si>
  <si>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</si>
  <si>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</si>
  <si>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</si>
  <si>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</si>
  <si>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</si>
  <si>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</si>
  <si>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</si>
  <si>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</si>
  <si>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</si>
  <si>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</si>
  <si>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</si>
  <si>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</si>
  <si>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</si>
  <si>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</si>
  <si>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</si>
  <si>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</si>
  <si>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</si>
  <si>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</si>
  <si>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</si>
  <si>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</si>
  <si>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</si>
  <si>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</si>
  <si>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</si>
  <si>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</si>
  <si>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</si>
  <si>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</si>
  <si>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</si>
  <si>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</si>
  <si>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</si>
  <si>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</si>
  <si>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</si>
  <si>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</si>
  <si>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</si>
  <si>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</si>
  <si>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</si>
  <si>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</si>
  <si>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</si>
  <si>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</si>
  <si>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</si>
  <si>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</si>
  <si>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</si>
  <si>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</si>
  <si>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</si>
  <si>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</si>
  <si>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</si>
  <si>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</si>
  <si>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</si>
  <si>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</si>
  <si>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</si>
  <si>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</si>
  <si>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</si>
  <si>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</si>
  <si>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</si>
  <si>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</si>
  <si>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</si>
  <si>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</si>
  <si>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</si>
  <si>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</si>
  <si>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</si>
  <si>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</si>
  <si>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</si>
  <si>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</si>
  <si>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</si>
  <si>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</si>
  <si>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</si>
  <si>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</si>
  <si>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</si>
  <si>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</si>
  <si>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</si>
  <si>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</si>
  <si>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</si>
  <si>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</si>
  <si>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</si>
  <si>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</si>
  <si>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</si>
  <si>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</si>
  <si>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</si>
  <si>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</si>
  <si>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</si>
  <si>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</si>
  <si>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</si>
  <si>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</si>
  <si>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</si>
  <si>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</si>
  <si>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</si>
  <si>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</si>
  <si>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</si>
  <si>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</si>
  <si>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</si>
  <si>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</si>
  <si>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</si>
  <si>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</si>
  <si>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</si>
  <si>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</si>
  <si>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</si>
  <si>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</si>
  <si>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</si>
  <si>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</si>
  <si>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</si>
  <si>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</si>
  <si>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</si>
  <si>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</si>
  <si>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</si>
  <si>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</si>
  <si>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</si>
  <si>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</si>
  <si>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</si>
  <si>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</si>
  <si>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</si>
  <si>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</si>
  <si>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</si>
  <si>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</si>
  <si>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</si>
  <si>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</si>
  <si>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</si>
  <si>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</si>
  <si>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</si>
  <si>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</si>
  <si>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</si>
  <si>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</si>
  <si>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</si>
  <si>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</si>
  <si>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</si>
  <si>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</si>
  <si>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</si>
  <si>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</si>
  <si>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</si>
  <si>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</si>
  <si>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</si>
  <si>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</si>
  <si>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</si>
  <si>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</si>
  <si>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</si>
  <si>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</si>
  <si>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</si>
  <si>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</si>
  <si>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</si>
  <si>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</si>
  <si>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</si>
  <si>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</si>
  <si>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</si>
  <si>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</si>
  <si>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</si>
  <si>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</si>
  <si>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</si>
  <si>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</si>
  <si>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</si>
  <si>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</si>
  <si>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</si>
  <si>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</si>
  <si>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</si>
  <si>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</si>
  <si>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</si>
  <si>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</si>
  <si>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</si>
  <si>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</si>
  <si>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</si>
  <si>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</si>
  <si>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</si>
  <si>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</si>
  <si>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</si>
  <si>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</si>
  <si>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</si>
  <si>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</si>
  <si>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</si>
  <si>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</si>
  <si>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</si>
  <si>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</si>
  <si>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</si>
  <si>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</si>
  <si>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</si>
  <si>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</si>
  <si>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</si>
  <si>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</si>
  <si>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</si>
  <si>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</si>
  <si>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</si>
  <si>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</si>
  <si>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</si>
  <si>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</si>
  <si>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</si>
  <si>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</si>
  <si>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</si>
  <si>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</si>
  <si>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</si>
  <si>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</si>
  <si>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</si>
  <si>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</si>
  <si>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</si>
  <si>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</si>
  <si>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</si>
  <si>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</si>
  <si>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</si>
  <si>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</si>
  <si>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</si>
  <si>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</si>
  <si>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</si>
  <si>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</si>
  <si>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</si>
  <si>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</si>
  <si>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</si>
  <si>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</si>
  <si>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</si>
  <si>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</si>
  <si>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</si>
  <si>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</si>
  <si>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</si>
  <si>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</si>
  <si>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</si>
  <si>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</si>
  <si>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</si>
  <si>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</si>
  <si>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</si>
  <si>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</si>
  <si>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</si>
  <si>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</si>
  <si>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</si>
  <si>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</si>
  <si>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</si>
  <si>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</si>
  <si>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</si>
  <si>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</si>
  <si>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</si>
  <si>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</si>
  <si>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</si>
  <si>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</si>
  <si>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</si>
  <si>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</si>
  <si>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</si>
  <si>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</si>
  <si>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</si>
  <si>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</si>
  <si>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</si>
  <si>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</si>
  <si>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</si>
  <si>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</si>
  <si>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</si>
  <si>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</si>
  <si>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</si>
  <si>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</si>
  <si>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</si>
  <si>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</si>
  <si>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</si>
  <si>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</si>
  <si>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</si>
  <si>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</si>
  <si>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</si>
  <si>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</si>
  <si>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</si>
  <si>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</si>
  <si>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</si>
  <si>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</si>
  <si>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</si>
  <si>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</si>
  <si>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</si>
  <si>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</si>
  <si>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</si>
  <si>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</si>
  <si>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</si>
  <si>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</si>
  <si>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</si>
  <si>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</si>
  <si>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</si>
  <si>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</si>
  <si>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</si>
  <si>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</si>
  <si>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</si>
  <si>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</si>
  <si>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</si>
  <si>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</si>
  <si>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</si>
  <si>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</si>
  <si>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</si>
  <si>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</si>
  <si>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</si>
  <si>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</si>
  <si>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</si>
  <si>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</si>
  <si>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</si>
  <si>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</si>
  <si>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</si>
  <si>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</si>
  <si>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</si>
  <si>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</si>
  <si>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</si>
  <si>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</si>
  <si>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</si>
  <si>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</si>
  <si>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</si>
  <si>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</si>
  <si>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</si>
  <si>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</si>
  <si>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</si>
  <si>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</si>
  <si>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</si>
  <si>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</si>
  <si>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</si>
  <si>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</si>
  <si>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</si>
  <si>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</si>
  <si>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</si>
  <si>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</si>
  <si>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</si>
  <si>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</si>
  <si>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</si>
  <si>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</si>
  <si>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</si>
  <si>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</si>
  <si>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</si>
  <si>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</si>
  <si>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</si>
  <si>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</si>
  <si>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</si>
  <si>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</si>
  <si>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</si>
  <si>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</si>
  <si>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</si>
  <si>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</si>
  <si>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</si>
  <si>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</si>
  <si>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</si>
  <si>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</si>
  <si>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</si>
  <si>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</si>
  <si>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</si>
  <si>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</si>
  <si>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</si>
  <si>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</si>
  <si>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</si>
  <si>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</si>
  <si>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</si>
  <si>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</si>
  <si>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</si>
  <si>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</si>
  <si>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</si>
  <si>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</si>
  <si>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</si>
  <si>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</si>
  <si>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</si>
  <si>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</si>
  <si>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</si>
  <si>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</si>
  <si>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</si>
  <si>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</si>
  <si>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</si>
  <si>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</si>
  <si>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</si>
  <si>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</si>
  <si>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</si>
  <si>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</si>
  <si>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</si>
  <si>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</si>
  <si>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</si>
  <si>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</si>
  <si>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</si>
  <si>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</si>
  <si>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</si>
  <si>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</si>
  <si>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</si>
  <si>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</si>
  <si>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</si>
  <si>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</si>
  <si>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</si>
  <si>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</si>
  <si>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</si>
  <si>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</si>
  <si>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</si>
  <si>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</si>
  <si>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</si>
  <si>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</si>
  <si>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</si>
  <si>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</si>
  <si>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</si>
  <si>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</si>
  <si>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</si>
  <si>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</si>
  <si>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</si>
  <si>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</si>
  <si>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</si>
  <si>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</si>
  <si>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</si>
  <si>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</si>
  <si>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</si>
  <si>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</si>
  <si>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</si>
  <si>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</si>
  <si>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</si>
  <si>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</si>
  <si>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</si>
  <si>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</si>
  <si>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</si>
  <si>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</si>
  <si>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</si>
  <si>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</si>
  <si>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</si>
  <si>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</si>
  <si>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</si>
  <si>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</si>
  <si>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</si>
  <si>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</si>
  <si>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</si>
  <si>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</si>
  <si>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</si>
  <si>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</si>
  <si>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</si>
  <si>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</si>
  <si>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</si>
  <si>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</si>
  <si>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</si>
  <si>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</si>
  <si>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</si>
  <si>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</si>
  <si>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</si>
  <si>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</si>
  <si>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</si>
  <si>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</si>
  <si>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</si>
  <si>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</si>
  <si>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</si>
  <si>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</si>
  <si>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</si>
  <si>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</si>
  <si>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</si>
  <si>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</si>
  <si>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</si>
  <si>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</si>
  <si>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</si>
  <si>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</si>
  <si>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</si>
  <si>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</si>
  <si>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</si>
  <si>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</si>
  <si>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</si>
  <si>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</si>
  <si>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</si>
  <si>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</si>
  <si>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</si>
  <si>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</si>
  <si>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</si>
  <si>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</si>
  <si>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</si>
  <si>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</si>
  <si>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</si>
  <si>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</si>
  <si>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</si>
  <si>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</si>
  <si>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</si>
  <si>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</si>
  <si>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</si>
  <si>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</si>
  <si>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</si>
  <si>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</si>
  <si>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</si>
  <si>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</si>
  <si>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</si>
  <si>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</si>
  <si>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</si>
  <si>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</si>
  <si>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</si>
  <si>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</si>
  <si>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</si>
  <si>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</si>
  <si>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</si>
  <si>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</si>
  <si>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</si>
  <si>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</si>
  <si>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</si>
  <si>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</si>
  <si>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</si>
  <si>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</si>
  <si>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</si>
  <si>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</si>
  <si>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</si>
  <si>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</si>
  <si>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</si>
  <si>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</si>
  <si>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</si>
  <si>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</si>
  <si>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</si>
  <si>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</si>
  <si>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</si>
  <si>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</si>
  <si>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</si>
  <si>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</si>
  <si>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</si>
  <si>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</si>
  <si>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</si>
  <si>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</si>
  <si>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</si>
  <si>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</si>
  <si>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</si>
  <si>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</si>
  <si>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</si>
  <si>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</si>
  <si>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</si>
  <si>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</si>
  <si>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</si>
  <si>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</si>
  <si>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</si>
  <si>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</si>
  <si>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</si>
  <si>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</si>
  <si>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</si>
  <si>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</si>
  <si>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</si>
  <si>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</si>
  <si>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</si>
  <si>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</si>
  <si>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</si>
  <si>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</si>
  <si>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</si>
  <si>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</si>
  <si>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</si>
  <si>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</si>
  <si>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</si>
  <si>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</si>
  <si>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</si>
  <si>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</si>
  <si>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</si>
  <si>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</si>
  <si>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</si>
  <si>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</si>
  <si>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</si>
  <si>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</si>
  <si>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</si>
  <si>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</si>
  <si>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</si>
  <si>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</si>
  <si>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</si>
  <si>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</si>
  <si>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</si>
  <si>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</si>
  <si>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</si>
  <si>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</si>
  <si>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</si>
  <si>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</si>
  <si>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</si>
  <si>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</si>
  <si>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</si>
  <si>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</si>
  <si>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</si>
  <si>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</si>
  <si>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</si>
  <si>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</si>
  <si>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</si>
  <si>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</si>
  <si>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</si>
  <si>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</si>
  <si>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</si>
  <si>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</si>
  <si>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</si>
  <si>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</si>
  <si>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</si>
  <si>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</si>
  <si>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</si>
  <si>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</si>
  <si>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</si>
  <si>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</si>
  <si>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</si>
  <si>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</si>
  <si>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</si>
  <si>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</si>
  <si>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</si>
  <si>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</si>
  <si>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</si>
  <si>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</si>
  <si>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</si>
  <si>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</si>
  <si>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</si>
  <si>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</si>
  <si>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</si>
  <si>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</si>
  <si>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</si>
  <si>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</si>
  <si>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</si>
  <si>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</si>
  <si>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</si>
  <si>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</si>
  <si>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</si>
  <si>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</si>
  <si>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</si>
  <si>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</si>
  <si>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</si>
  <si>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</si>
  <si>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</si>
  <si>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</si>
  <si>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</si>
  <si>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</si>
  <si>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</si>
  <si>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</si>
  <si>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</si>
  <si>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</si>
  <si>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</si>
  <si>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</si>
  <si>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</si>
  <si>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</si>
  <si>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</si>
  <si>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</si>
  <si>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</si>
  <si>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</si>
  <si>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</si>
  <si>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</si>
  <si>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</si>
  <si>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</si>
  <si>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</si>
  <si>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</si>
  <si>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</si>
  <si>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</si>
  <si>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</si>
  <si>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</si>
  <si>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</si>
  <si>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</si>
  <si>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</si>
  <si>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</si>
  <si>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</si>
  <si>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</si>
  <si>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</si>
  <si>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</si>
  <si>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</si>
  <si>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</si>
  <si>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</si>
  <si>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</si>
  <si>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</si>
  <si>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</si>
  <si>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</si>
  <si>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</si>
  <si>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</si>
  <si>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</si>
  <si>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</si>
  <si>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</si>
  <si>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</si>
  <si>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</si>
  <si>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</si>
  <si>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</si>
  <si>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</si>
  <si>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</si>
  <si>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</si>
  <si>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</si>
  <si>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</si>
  <si>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</si>
  <si>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</si>
  <si>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</si>
  <si>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</si>
  <si>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</si>
  <si>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</si>
  <si>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</si>
  <si>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</si>
  <si>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</si>
  <si>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</si>
  <si>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</si>
  <si>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</si>
  <si>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</si>
  <si>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</si>
  <si>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</si>
  <si>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</si>
  <si>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</si>
  <si>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</si>
  <si>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</si>
  <si>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</si>
  <si>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</si>
  <si>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</si>
  <si>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</si>
  <si>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</si>
  <si>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</si>
  <si>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</si>
  <si>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</si>
  <si>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</si>
  <si>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</si>
  <si>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</si>
  <si>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</si>
  <si>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</si>
  <si>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</si>
  <si>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</si>
  <si>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</si>
  <si>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</si>
  <si>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</si>
  <si>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</si>
  <si>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</si>
  <si>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</si>
  <si>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</si>
  <si>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</si>
  <si>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</si>
  <si>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</si>
  <si>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</si>
  <si>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</si>
  <si>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</si>
  <si>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</si>
  <si>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</si>
  <si>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</si>
  <si>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</si>
  <si>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</si>
  <si>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</si>
  <si>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</si>
  <si>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</si>
  <si>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</si>
  <si>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</si>
  <si>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</si>
  <si>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</si>
  <si>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</si>
  <si>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</si>
  <si>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</si>
  <si>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</si>
  <si>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</si>
  <si>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</si>
  <si>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</si>
  <si>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</si>
  <si>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</si>
  <si>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</si>
  <si>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</si>
  <si>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</si>
  <si>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</si>
  <si>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</si>
  <si>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</si>
  <si>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</si>
  <si>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</si>
  <si>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</si>
  <si>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</si>
  <si>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</si>
  <si>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</si>
  <si>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</si>
  <si>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</si>
  <si>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</si>
  <si>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</si>
  <si>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</si>
  <si>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</si>
  <si>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</si>
  <si>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</si>
  <si>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</si>
  <si>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</si>
  <si>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</si>
  <si>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</si>
  <si>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</si>
  <si>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</si>
  <si>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</si>
  <si>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</si>
  <si>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</si>
  <si>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</si>
  <si>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</si>
  <si>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</si>
  <si>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</si>
  <si>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</si>
  <si>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</si>
  <si>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</si>
  <si>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</si>
  <si>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</si>
  <si>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</si>
  <si>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</si>
  <si>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</si>
  <si>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</si>
  <si>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</si>
  <si>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</si>
  <si>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</si>
  <si>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</si>
  <si>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</si>
  <si>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</si>
  <si>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</si>
  <si>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</si>
  <si>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</si>
  <si>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</si>
  <si>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</si>
  <si>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</si>
  <si>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</si>
  <si>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</si>
  <si>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</si>
  <si>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</si>
  <si>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</si>
  <si>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</si>
  <si>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</si>
  <si>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</si>
  <si>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</si>
  <si>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</si>
  <si>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</si>
  <si>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</si>
  <si>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</si>
  <si>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</si>
  <si>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</si>
  <si>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</si>
  <si>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</si>
  <si>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</si>
  <si>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</si>
  <si>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</si>
  <si>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</si>
  <si>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</si>
  <si>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</si>
  <si>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</si>
  <si>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</si>
  <si>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</si>
  <si>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</si>
  <si>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</si>
  <si>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</si>
  <si>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</si>
  <si>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</si>
  <si>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</si>
  <si>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</si>
  <si>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</si>
  <si>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</si>
  <si>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</si>
  <si>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</si>
  <si>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</si>
  <si>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</si>
  <si>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</si>
  <si>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</si>
  <si>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</si>
  <si>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</si>
  <si>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</si>
  <si>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</si>
  <si>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</si>
  <si>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</si>
  <si>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</si>
  <si>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</si>
  <si>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</si>
  <si>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</si>
  <si>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</si>
  <si>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</si>
  <si>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</si>
  <si>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</si>
  <si>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</si>
  <si>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</si>
  <si>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</si>
  <si>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</si>
  <si>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</si>
  <si>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</si>
  <si>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</si>
  <si>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</si>
  <si>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</si>
  <si>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</si>
  <si>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</si>
  <si>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</si>
  <si>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</si>
  <si>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</si>
  <si>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</si>
  <si>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</si>
  <si>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</si>
  <si>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</si>
  <si>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</si>
  <si>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</si>
  <si>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</si>
  <si>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</si>
  <si>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</si>
  <si>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</si>
  <si>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</si>
  <si>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</si>
  <si>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</si>
  <si>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</si>
  <si>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</si>
  <si>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</si>
  <si>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</si>
  <si>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</si>
  <si>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</si>
  <si>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</si>
  <si>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</si>
  <si>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</si>
  <si>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</si>
  <si>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</si>
  <si>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</si>
  <si>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</si>
  <si>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</si>
  <si>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</si>
  <si>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</si>
  <si>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</si>
  <si>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</si>
  <si>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</si>
  <si>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</si>
  <si>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</si>
  <si>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</si>
  <si>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</si>
  <si>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</si>
  <si>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</si>
  <si>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</si>
  <si>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</si>
  <si>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</si>
  <si>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</si>
  <si>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</si>
  <si>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</si>
  <si>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</si>
  <si>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</si>
  <si>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</si>
  <si>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</si>
  <si>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</si>
  <si>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</si>
  <si>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</si>
  <si>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</si>
  <si>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</si>
  <si>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</si>
  <si>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</si>
  <si>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</si>
  <si>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</si>
  <si>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</si>
  <si>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</si>
  <si>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</si>
  <si>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</si>
  <si>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</si>
  <si>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</si>
  <si>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</si>
  <si>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</si>
  <si>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</si>
  <si>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</si>
  <si>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</si>
  <si>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</si>
  <si>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</si>
  <si>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</si>
  <si>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</si>
  <si>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</si>
  <si>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</si>
  <si>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</si>
  <si>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</si>
  <si>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</si>
  <si>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</si>
  <si>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</si>
  <si>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</si>
  <si>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</si>
  <si>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</si>
  <si>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</si>
  <si>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</si>
  <si>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</si>
  <si>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</si>
  <si>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</si>
  <si>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</si>
  <si>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</si>
  <si>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</si>
  <si>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</si>
  <si>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</si>
  <si>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</si>
  <si>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</si>
  <si>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</si>
  <si>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</si>
  <si>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</si>
  <si>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</si>
  <si>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</si>
  <si>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</si>
  <si>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</si>
  <si>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</si>
  <si>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</si>
  <si>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</si>
  <si>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</si>
  <si>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</si>
  <si>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</si>
  <si>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</si>
  <si>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</si>
  <si>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</si>
  <si>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</si>
  <si>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</si>
  <si>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</si>
  <si>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</si>
  <si>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</si>
  <si>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</si>
  <si>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</si>
  <si>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</si>
  <si>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</si>
  <si>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</si>
  <si>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</si>
  <si>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</si>
  <si>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</si>
  <si>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</si>
  <si>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</si>
  <si>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</si>
  <si>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</si>
  <si>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</si>
  <si>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</si>
  <si>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</si>
  <si>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</si>
  <si>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</si>
  <si>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</si>
  <si>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</si>
  <si>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</si>
  <si>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</si>
  <si>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</si>
  <si>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</si>
  <si>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</si>
  <si>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</si>
  <si>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</si>
  <si>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</si>
  <si>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</si>
  <si>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</si>
  <si>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</si>
  <si>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</si>
  <si>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</si>
  <si>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</si>
  <si>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</si>
  <si>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</si>
  <si>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</si>
  <si>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</si>
  <si>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</si>
  <si>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</si>
  <si>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</si>
  <si>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</si>
  <si>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</si>
  <si>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</si>
  <si>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</si>
  <si>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</si>
  <si>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</si>
  <si>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</si>
  <si>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</si>
  <si>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</si>
  <si>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</si>
  <si>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</si>
  <si>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</si>
  <si>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</si>
  <si>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</si>
  <si>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</si>
  <si>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</si>
  <si>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</si>
  <si>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</si>
  <si>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</si>
  <si>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</si>
  <si>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</si>
  <si>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</si>
  <si>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</si>
  <si>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</si>
  <si>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</si>
  <si>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</si>
  <si>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</si>
  <si>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</si>
  <si>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</si>
  <si>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</si>
  <si>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</si>
  <si>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</si>
  <si>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</si>
  <si>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</si>
  <si>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</si>
  <si>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</si>
  <si>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</si>
  <si>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</si>
  <si>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</si>
  <si>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</si>
  <si>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</si>
  <si>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</si>
  <si>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</si>
  <si>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</si>
  <si>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</si>
  <si>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</si>
  <si>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</si>
  <si>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</si>
  <si>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</si>
  <si>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</si>
  <si>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</si>
  <si>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</si>
  <si>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</si>
  <si>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</si>
  <si>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</si>
  <si>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</si>
  <si>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</si>
  <si>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</si>
  <si>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</si>
  <si>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</si>
  <si>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</si>
  <si>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</si>
  <si>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</si>
  <si>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</si>
  <si>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</si>
  <si>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</si>
  <si>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</si>
  <si>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</si>
  <si>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</si>
  <si>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</si>
  <si>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</si>
  <si>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</si>
  <si>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</si>
  <si>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</si>
  <si>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</si>
  <si>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</si>
  <si>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</si>
  <si>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</si>
  <si>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</si>
  <si>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</si>
  <si>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</si>
  <si>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</si>
  <si>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</si>
  <si>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</si>
  <si>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</si>
  <si>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</si>
  <si>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</si>
  <si>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</si>
  <si>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</si>
  <si>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</si>
  <si>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</si>
  <si>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</si>
  <si>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</si>
  <si>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</si>
  <si>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</si>
  <si>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</si>
  <si>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</si>
  <si>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</si>
  <si>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</si>
  <si>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</si>
  <si>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</si>
  <si>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</si>
  <si>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</si>
  <si>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</si>
  <si>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</si>
  <si>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</si>
  <si>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</si>
  <si>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</si>
  <si>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</si>
  <si>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</si>
  <si>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</si>
  <si>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</si>
  <si>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</si>
  <si>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</si>
  <si>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</si>
  <si>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</si>
  <si>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</si>
  <si>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</si>
  <si>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</si>
  <si>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</si>
  <si>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</si>
  <si>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</si>
  <si>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</si>
  <si>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</si>
  <si>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</si>
  <si>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</si>
  <si>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</si>
  <si>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</si>
  <si>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</si>
  <si>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</si>
  <si>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</si>
  <si>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</si>
  <si>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</si>
  <si>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</si>
  <si>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</si>
  <si>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</si>
  <si>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</si>
  <si>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</si>
  <si>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</si>
  <si>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</si>
  <si>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</si>
  <si>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</si>
  <si>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</si>
  <si>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</si>
  <si>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</si>
  <si>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</si>
  <si>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</si>
  <si>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</si>
  <si>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</si>
  <si>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</si>
  <si>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</si>
  <si>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</si>
  <si>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</si>
  <si>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</si>
  <si>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</si>
  <si>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</si>
  <si>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</si>
  <si>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</si>
  <si>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</si>
  <si>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</si>
  <si>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</si>
  <si>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</si>
  <si>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</si>
  <si>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</si>
  <si>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</si>
  <si>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</si>
  <si>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</si>
  <si>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</si>
  <si>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</si>
  <si>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</si>
  <si>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</si>
  <si>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</si>
  <si>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</si>
  <si>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</si>
  <si>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</si>
  <si>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</si>
  <si>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</si>
  <si>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</si>
  <si>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</si>
  <si>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</si>
  <si>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</si>
  <si>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</si>
  <si>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</si>
  <si>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</si>
  <si>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</si>
  <si>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</si>
  <si>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</si>
  <si>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</si>
  <si>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</si>
  <si>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</si>
  <si>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</si>
  <si>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</si>
  <si>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</si>
  <si>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</si>
  <si>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</si>
  <si>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</si>
  <si>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</si>
  <si>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</si>
  <si>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</si>
  <si>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</si>
  <si>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</si>
  <si>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</si>
  <si>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</si>
  <si>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</si>
  <si>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</si>
  <si>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</si>
  <si>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</si>
  <si>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</si>
  <si>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</si>
  <si>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</si>
  <si>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</si>
  <si>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</si>
  <si>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</si>
  <si>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</si>
  <si>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</si>
  <si>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</si>
  <si>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</si>
  <si>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</si>
  <si>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</si>
  <si>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</si>
  <si>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</si>
  <si>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</si>
  <si>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</si>
  <si>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</si>
  <si>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</si>
  <si>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</si>
  <si>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</si>
  <si>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</si>
  <si>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</si>
  <si>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</si>
  <si>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</si>
  <si>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</si>
  <si>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</si>
  <si>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</si>
  <si>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</si>
  <si>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</si>
  <si>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</si>
  <si>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</si>
  <si>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</si>
  <si>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</si>
  <si>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</si>
  <si>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</si>
  <si>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</si>
  <si>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</si>
  <si>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</si>
  <si>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</si>
  <si>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</si>
  <si>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</si>
  <si>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</si>
  <si>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</si>
  <si>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</si>
  <si>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</si>
  <si>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</si>
  <si>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</si>
  <si>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</si>
  <si>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</si>
  <si>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</si>
  <si>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</si>
  <si>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</si>
  <si>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</si>
  <si>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</si>
  <si>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</si>
  <si>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</si>
  <si>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</si>
  <si>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</si>
  <si>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</si>
  <si>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</si>
  <si>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</si>
  <si>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</si>
  <si>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</si>
  <si>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</si>
  <si>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</si>
  <si>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</si>
  <si>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</si>
  <si>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</si>
  <si>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</si>
  <si>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</si>
  <si>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</si>
  <si>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</si>
  <si>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</si>
  <si>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</si>
  <si>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</si>
  <si>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</si>
  <si>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</si>
  <si>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</si>
  <si>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</si>
  <si>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</si>
  <si>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</si>
  <si>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</si>
  <si>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</si>
  <si>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</si>
  <si>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</si>
  <si>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</si>
  <si>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</si>
  <si>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</si>
  <si>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</si>
  <si>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</si>
  <si>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</si>
  <si>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</si>
  <si>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</si>
  <si>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</si>
  <si>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</si>
  <si>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</si>
  <si>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</si>
  <si>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</si>
  <si>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</si>
  <si>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</si>
  <si>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</si>
  <si>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</si>
  <si>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</si>
  <si>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</si>
  <si>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</si>
  <si>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</si>
  <si>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</si>
  <si>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</si>
  <si>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</si>
  <si>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</si>
  <si>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</si>
  <si>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</si>
  <si>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</si>
  <si>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</si>
  <si>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</si>
  <si>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</si>
  <si>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</si>
  <si>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</si>
  <si>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</si>
  <si>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</si>
  <si>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</si>
  <si>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</si>
  <si>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</si>
  <si>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</si>
  <si>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</si>
  <si>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</si>
  <si>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</si>
  <si>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</si>
  <si>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</si>
  <si>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</si>
  <si>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</si>
  <si>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</si>
  <si>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</si>
  <si>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</si>
  <si>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</si>
  <si>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</si>
  <si>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</si>
  <si>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</si>
  <si>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</si>
  <si>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</si>
  <si>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</si>
  <si>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</si>
  <si>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</si>
  <si>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</si>
  <si>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</si>
  <si>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</si>
  <si>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</si>
  <si>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</si>
  <si>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</si>
  <si>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</si>
  <si>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</si>
  <si>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</si>
  <si>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</si>
  <si>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</si>
  <si>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</si>
  <si>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</si>
  <si>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</si>
  <si>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</si>
  <si>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</si>
  <si>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</si>
  <si>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</si>
  <si>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</si>
  <si>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</si>
  <si>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</si>
  <si>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</si>
  <si>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</si>
  <si>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</si>
  <si>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</si>
  <si>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</si>
  <si>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</si>
  <si>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</si>
  <si>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</si>
  <si>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</si>
  <si>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</si>
  <si>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</si>
  <si>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</si>
  <si>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</si>
  <si>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</si>
  <si>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</si>
  <si>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</si>
  <si>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</si>
  <si>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</si>
  <si>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</si>
  <si>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</si>
  <si>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</si>
  <si>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</si>
  <si>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</si>
  <si>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</si>
  <si>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</si>
  <si>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</si>
  <si>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</si>
  <si>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</si>
  <si>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</si>
  <si>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</si>
  <si>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</si>
  <si>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</si>
  <si>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</si>
  <si>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</si>
  <si>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</si>
  <si>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</si>
  <si>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</si>
  <si>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</si>
  <si>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</si>
  <si>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</si>
  <si>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</si>
  <si>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</si>
  <si>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</si>
  <si>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</si>
  <si>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</si>
  <si>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</si>
  <si>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</si>
  <si>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</si>
  <si>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</si>
  <si>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</si>
  <si>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</si>
  <si>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</si>
  <si>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</si>
  <si>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</si>
  <si>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</si>
  <si>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</si>
  <si>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</si>
  <si>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</si>
  <si>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</si>
  <si>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</si>
  <si>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</si>
  <si>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</si>
  <si>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</si>
  <si>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</si>
  <si>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</si>
  <si>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</si>
  <si>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</si>
  <si>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</si>
  <si>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</si>
  <si>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</si>
  <si>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</si>
  <si>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</si>
  <si>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</si>
  <si>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</si>
  <si>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</si>
  <si>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</si>
  <si>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</si>
  <si>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</si>
  <si>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</si>
  <si>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</si>
  <si>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</si>
  <si>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</si>
  <si>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</si>
  <si>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</si>
  <si>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</si>
  <si>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</si>
  <si>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</si>
  <si>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</si>
  <si>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</si>
  <si>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</si>
  <si>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</si>
  <si>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</si>
  <si>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</si>
  <si>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</si>
  <si>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</si>
  <si>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</si>
  <si>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</si>
  <si>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</si>
  <si>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</si>
  <si>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</si>
  <si>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</si>
  <si>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</si>
  <si>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</si>
  <si>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</si>
  <si>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</si>
  <si>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</si>
  <si>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</si>
  <si>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</si>
  <si>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</si>
  <si>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</si>
  <si>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</si>
  <si>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</si>
  <si>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</si>
  <si>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</si>
  <si>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</si>
  <si>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</si>
  <si>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</si>
  <si>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</si>
  <si>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</si>
  <si>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</si>
  <si>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</si>
  <si>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</si>
  <si>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</si>
  <si>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</si>
  <si>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</si>
  <si>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</si>
  <si>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</si>
  <si>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</si>
  <si>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</si>
  <si>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</si>
  <si>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</si>
  <si>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</si>
  <si>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</si>
  <si>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</si>
  <si>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</si>
  <si>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</si>
  <si>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</si>
  <si>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</si>
  <si>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</si>
  <si>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</si>
  <si>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</si>
  <si>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</si>
  <si>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</si>
  <si>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</si>
  <si>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</si>
  <si>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</si>
  <si>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</si>
  <si>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</si>
  <si>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</si>
  <si>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</si>
  <si>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</si>
  <si>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</si>
  <si>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</si>
  <si>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</si>
  <si>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</si>
  <si>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</si>
  <si>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</si>
  <si>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</si>
  <si>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</si>
  <si>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</si>
  <si>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</si>
  <si>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</si>
  <si>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</si>
  <si>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</si>
  <si>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</si>
  <si>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</si>
  <si>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</si>
  <si>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</si>
  <si>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</si>
  <si>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</si>
  <si>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</si>
  <si>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</si>
  <si>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</si>
  <si>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</si>
  <si>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</si>
  <si>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</si>
  <si>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</si>
  <si>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</si>
  <si>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</si>
  <si>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</si>
  <si>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</si>
  <si>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</si>
  <si>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</si>
  <si>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</si>
  <si>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</si>
  <si>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</si>
  <si>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</si>
  <si>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</si>
  <si>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</si>
  <si>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</si>
  <si>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</si>
  <si>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</si>
  <si>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</si>
  <si>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</si>
  <si>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</si>
  <si>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</si>
  <si>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</si>
  <si>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</si>
  <si>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</si>
  <si>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</si>
  <si>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</si>
  <si>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</si>
  <si>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</si>
  <si>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</si>
  <si>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</si>
  <si>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</si>
  <si>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</si>
  <si>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</si>
  <si>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</si>
  <si>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</si>
  <si>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</si>
  <si>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</si>
  <si>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</si>
  <si>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</si>
  <si>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</si>
  <si>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</si>
  <si>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</si>
  <si>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</si>
  <si>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</si>
  <si>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</si>
  <si>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</si>
  <si>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</si>
  <si>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</si>
  <si>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</si>
  <si>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</si>
  <si>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</si>
  <si>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</si>
  <si>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</si>
  <si>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</si>
  <si>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</si>
  <si>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</si>
  <si>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</si>
  <si>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</si>
  <si>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</si>
  <si>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</si>
  <si>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</si>
  <si>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</si>
  <si>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</si>
  <si>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</si>
  <si>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</si>
  <si>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</si>
  <si>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</si>
  <si>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</si>
  <si>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</si>
  <si>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</si>
  <si>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</si>
  <si>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</si>
  <si>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</si>
  <si>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</si>
  <si>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</si>
  <si>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</si>
  <si>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</si>
  <si>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</si>
  <si>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</si>
  <si>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</si>
  <si>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</si>
  <si>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</si>
  <si>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</si>
  <si>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</si>
  <si>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</si>
  <si>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</si>
  <si>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</si>
  <si>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</si>
  <si>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</si>
  <si>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</si>
  <si>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</si>
  <si>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</si>
  <si>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</si>
  <si>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</si>
  <si>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</si>
  <si>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</si>
  <si>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</si>
  <si>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</si>
  <si>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</si>
  <si>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</si>
  <si>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</si>
  <si>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</si>
  <si>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</si>
  <si>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</si>
  <si>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</si>
  <si>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</si>
  <si>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</si>
  <si>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</si>
  <si>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</si>
  <si>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</si>
  <si>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</si>
  <si>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</si>
  <si>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</si>
  <si>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</si>
  <si>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</si>
  <si>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</si>
  <si>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</si>
  <si>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</si>
  <si>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</si>
  <si>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</si>
  <si>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</si>
  <si>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</si>
  <si>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</si>
  <si>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</si>
  <si>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</si>
  <si>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</si>
  <si>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</si>
  <si>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</si>
  <si>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</si>
  <si>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</si>
  <si>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</si>
  <si>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</si>
  <si>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</si>
  <si>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</si>
  <si>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</si>
  <si>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</si>
  <si>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</si>
  <si>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</si>
  <si>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</si>
  <si>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</si>
  <si>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</si>
  <si>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</si>
  <si>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</si>
  <si>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</si>
  <si>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</si>
  <si>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</si>
  <si>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</si>
  <si>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</si>
  <si>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</si>
  <si>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</si>
  <si>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</si>
  <si>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</si>
  <si>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</si>
  <si>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</si>
  <si>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</si>
  <si>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</si>
  <si>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</si>
  <si>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</si>
  <si>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</si>
  <si>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</si>
  <si>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</si>
  <si>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</si>
  <si>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</si>
  <si>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</si>
  <si>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</si>
  <si>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</si>
  <si>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</si>
  <si>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</si>
  <si>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</si>
  <si>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</si>
  <si>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</si>
  <si>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</si>
  <si>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</si>
  <si>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</si>
  <si>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</si>
  <si>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</si>
  <si>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</si>
  <si>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</si>
  <si>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</si>
  <si>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</si>
  <si>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</si>
  <si>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</si>
  <si>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</si>
  <si>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</si>
  <si>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</si>
  <si>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</si>
  <si>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</si>
  <si>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</si>
  <si>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</si>
  <si>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</si>
  <si>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</si>
  <si>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</si>
  <si>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</si>
  <si>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</si>
  <si>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</si>
  <si>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</si>
  <si>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</si>
  <si>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</si>
  <si>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</si>
  <si>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</si>
  <si>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</si>
  <si>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</si>
  <si>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</si>
  <si>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</si>
  <si>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</si>
  <si>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</si>
  <si>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</si>
  <si>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</si>
  <si>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</si>
  <si>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</si>
  <si>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</si>
  <si>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</si>
  <si>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</si>
  <si>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</si>
  <si>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</si>
  <si>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</si>
  <si>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</si>
  <si>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</si>
  <si>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</si>
  <si>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</si>
  <si>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</si>
  <si>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</si>
  <si>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</si>
  <si>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</si>
  <si>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</si>
  <si>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</si>
  <si>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</si>
  <si>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</si>
  <si>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</si>
  <si>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</si>
  <si>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</si>
  <si>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</si>
  <si>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</si>
  <si>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</si>
  <si>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</si>
  <si>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</si>
  <si>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</si>
  <si>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</si>
  <si>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</si>
  <si>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</si>
  <si>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</si>
  <si>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</si>
  <si>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</si>
  <si>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</si>
  <si>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</si>
  <si>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</si>
  <si>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</si>
  <si>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</si>
  <si>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</si>
  <si>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</si>
  <si>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</si>
  <si>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</si>
  <si>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</si>
  <si>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</si>
  <si>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</si>
  <si>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</si>
  <si>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</si>
  <si>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</si>
  <si>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</si>
  <si>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</si>
  <si>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</si>
  <si>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</si>
  <si>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</si>
  <si>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</si>
  <si>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</si>
  <si>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</si>
  <si>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</si>
  <si>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</si>
  <si>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</si>
  <si>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</si>
  <si>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</si>
  <si>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</si>
  <si>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</si>
  <si>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</si>
  <si>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</si>
  <si>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</si>
  <si>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</si>
  <si>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</si>
  <si>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</si>
  <si>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</si>
  <si>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</si>
  <si>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</si>
  <si>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</si>
  <si>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</si>
  <si>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</si>
  <si>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</si>
  <si>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</si>
  <si>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</si>
  <si>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</si>
  <si>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</si>
  <si>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</si>
  <si>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</si>
  <si>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</si>
  <si>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</si>
  <si>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</si>
  <si>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</si>
  <si>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</si>
  <si>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</si>
  <si>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</si>
  <si>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</si>
  <si>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</si>
  <si>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</si>
  <si>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</si>
  <si>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</si>
  <si>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</si>
  <si>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</si>
  <si>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</si>
  <si>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</si>
  <si>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</si>
  <si>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</si>
  <si>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</si>
  <si>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</si>
  <si>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</si>
  <si>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</si>
  <si>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</si>
  <si>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</si>
  <si>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</si>
  <si>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</si>
  <si>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</si>
  <si>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</si>
  <si>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</si>
  <si>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</si>
  <si>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</si>
  <si>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</si>
  <si>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</si>
  <si>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</si>
  <si>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</si>
  <si>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</si>
  <si>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</si>
  <si>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</si>
  <si>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</si>
  <si>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</si>
  <si>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</si>
  <si>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</si>
  <si>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</si>
  <si>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</si>
  <si>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</si>
  <si>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</si>
  <si>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</si>
  <si>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</si>
  <si>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</si>
  <si>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</si>
  <si>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</si>
  <si>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</si>
  <si>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</si>
  <si>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</si>
  <si>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</si>
  <si>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</si>
  <si>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</si>
  <si>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</si>
  <si>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</si>
  <si>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</si>
  <si>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</si>
  <si>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</si>
  <si>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</si>
  <si>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</si>
  <si>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</si>
  <si>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</si>
  <si>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</si>
  <si>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</si>
  <si>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</si>
  <si>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</si>
  <si>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</si>
  <si>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</si>
  <si>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</si>
  <si>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</si>
  <si>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</si>
  <si>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</si>
  <si>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</si>
  <si>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</si>
  <si>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</si>
  <si>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</si>
  <si>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</si>
  <si>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</si>
  <si>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</si>
  <si>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</si>
  <si>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</si>
  <si>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</si>
  <si>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</si>
  <si>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</si>
  <si>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</si>
  <si>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</si>
  <si>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</si>
  <si>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</si>
  <si>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</si>
  <si>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</si>
  <si>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</si>
  <si>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</si>
  <si>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</si>
  <si>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</si>
  <si>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</si>
  <si>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</si>
  <si>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</si>
  <si>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</si>
  <si>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</si>
  <si>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</si>
  <si>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</si>
  <si>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</si>
  <si>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</si>
  <si>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</si>
  <si>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</si>
  <si>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</si>
  <si>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</si>
  <si>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</si>
  <si>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</si>
  <si>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</si>
  <si>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</si>
  <si>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</si>
  <si>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</si>
  <si>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</si>
  <si>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</si>
  <si>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</si>
  <si>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</si>
  <si>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</si>
  <si>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</si>
  <si>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</si>
  <si>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</si>
  <si>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</si>
  <si>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</si>
  <si>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</si>
  <si>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</si>
  <si>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</si>
  <si>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</si>
  <si>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</si>
  <si>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</si>
  <si>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</si>
  <si>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</si>
  <si>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</si>
  <si>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</si>
  <si>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</si>
  <si>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</si>
  <si>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</si>
  <si>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</si>
  <si>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</si>
  <si>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</si>
  <si>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</si>
  <si>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</si>
  <si>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</si>
  <si>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</si>
  <si>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</si>
  <si>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</si>
  <si>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</si>
  <si>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</si>
  <si>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</si>
  <si>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</si>
  <si>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</si>
  <si>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</si>
  <si>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</si>
  <si>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</si>
  <si>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</si>
  <si>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</si>
  <si>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</si>
  <si>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</si>
  <si>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</si>
  <si>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</si>
  <si>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</si>
  <si>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</si>
  <si>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</si>
  <si>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</si>
  <si>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</si>
  <si>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</si>
  <si>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</si>
  <si>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</si>
  <si>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</si>
  <si>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</si>
  <si>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</si>
  <si>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</si>
  <si>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</si>
  <si>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</si>
  <si>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</si>
  <si>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</si>
  <si>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</si>
  <si>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</si>
  <si>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</si>
  <si>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</si>
  <si>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</si>
  <si>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</si>
  <si>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</si>
  <si>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</si>
  <si>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</si>
  <si>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</si>
  <si>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</si>
  <si>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</si>
  <si>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</si>
  <si>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</si>
  <si>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</si>
  <si>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</si>
  <si>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</si>
  <si>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</si>
  <si>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</si>
  <si>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</si>
  <si>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</si>
  <si>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</si>
  <si>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</si>
  <si>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</si>
  <si>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</si>
  <si>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</si>
  <si>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</si>
  <si>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</si>
  <si>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</si>
  <si>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</si>
  <si>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</si>
  <si>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</si>
  <si>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</si>
  <si>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</si>
  <si>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</si>
  <si>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</si>
  <si>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</si>
  <si>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</si>
  <si>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</si>
  <si>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</si>
  <si>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</si>
  <si>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</si>
  <si>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</si>
  <si>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</si>
  <si>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</si>
  <si>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</si>
  <si>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</si>
  <si>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</si>
  <si>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</si>
  <si>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</si>
  <si>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</si>
  <si>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</si>
  <si>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</si>
  <si>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</si>
  <si>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</si>
  <si>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</si>
  <si>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</si>
  <si>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</si>
  <si>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</si>
  <si>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</si>
  <si>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</si>
  <si>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</si>
  <si>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</si>
  <si>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</si>
  <si>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</si>
  <si>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</si>
  <si>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</si>
  <si>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</si>
  <si>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</si>
  <si>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</si>
  <si>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</si>
  <si>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</si>
  <si>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</si>
  <si>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</si>
  <si>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</si>
  <si>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</si>
  <si>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</si>
  <si>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</si>
  <si>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</si>
  <si>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</si>
  <si>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</si>
  <si>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</si>
  <si>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</si>
  <si>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</si>
  <si>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</si>
  <si>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</si>
  <si>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</si>
  <si>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</si>
  <si>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</si>
  <si>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</si>
  <si>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</si>
  <si>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</si>
  <si>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</si>
  <si>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</si>
  <si>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</si>
  <si>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</si>
  <si>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</si>
  <si>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</si>
  <si>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</si>
  <si>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</si>
  <si>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</si>
  <si>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</si>
  <si>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</si>
  <si>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</si>
  <si>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</si>
  <si>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</si>
  <si>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</si>
  <si>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</si>
  <si>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</si>
  <si>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</si>
  <si>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</si>
  <si>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</si>
  <si>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</si>
  <si>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</si>
  <si>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</si>
  <si>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</si>
  <si>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</si>
  <si>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</si>
  <si>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</si>
  <si>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</si>
  <si>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</si>
  <si>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</si>
  <si>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</si>
  <si>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</si>
  <si>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</si>
  <si>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</si>
  <si>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</si>
  <si>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</si>
  <si>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</si>
  <si>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</si>
  <si>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</si>
  <si>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</si>
  <si>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</si>
  <si>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</si>
  <si>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</si>
  <si>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</si>
  <si>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</si>
  <si>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</si>
  <si>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</si>
  <si>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</si>
  <si>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</si>
  <si>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</si>
  <si>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</si>
  <si>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</si>
  <si>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</si>
  <si>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</si>
  <si>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</si>
  <si>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</si>
  <si>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</si>
  <si>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</si>
  <si>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</si>
  <si>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</si>
  <si>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</si>
  <si>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</si>
  <si>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</si>
  <si>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</si>
  <si>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</si>
  <si>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</si>
  <si>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</si>
  <si>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</si>
  <si>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</si>
  <si>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</si>
  <si>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</si>
  <si>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</si>
  <si>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</si>
  <si>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</si>
  <si>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</si>
  <si>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</si>
  <si>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</si>
  <si>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</si>
  <si>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</si>
  <si>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</si>
  <si>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</si>
  <si>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</si>
  <si>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</si>
  <si>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</si>
  <si>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</si>
  <si>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</si>
  <si>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</si>
  <si>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</si>
  <si>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</si>
  <si>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</si>
  <si>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</si>
  <si>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</si>
  <si>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</si>
  <si>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</si>
  <si>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</si>
  <si>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</si>
  <si>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</si>
  <si>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</si>
  <si>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</si>
  <si>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</si>
  <si>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</si>
  <si>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</si>
  <si>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</si>
  <si>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</si>
  <si>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</si>
  <si>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</si>
  <si>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</si>
  <si>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</si>
  <si>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</si>
  <si>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</si>
  <si>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</si>
  <si>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</si>
  <si>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</si>
  <si>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</si>
  <si>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</si>
  <si>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</si>
  <si>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</si>
  <si>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</si>
  <si>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</si>
  <si>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</si>
  <si>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</si>
  <si>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</si>
  <si>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</si>
  <si>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</si>
  <si>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</si>
  <si>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</si>
  <si>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</si>
  <si>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</si>
  <si>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</si>
  <si>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</si>
  <si>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</si>
  <si>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</si>
  <si>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</si>
  <si>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</si>
  <si>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</si>
  <si>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</si>
  <si>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</si>
  <si>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</si>
  <si>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</si>
  <si>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</si>
  <si>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</si>
  <si>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</si>
  <si>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</si>
  <si>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</si>
  <si>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</si>
  <si>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</si>
  <si>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</si>
  <si>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</si>
  <si>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</si>
  <si>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</si>
  <si>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</si>
  <si>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</si>
  <si>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</si>
  <si>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</si>
  <si>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</si>
  <si>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</si>
  <si>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</si>
  <si>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</si>
  <si>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</si>
  <si>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</si>
  <si>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</si>
  <si>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</si>
  <si>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</si>
  <si>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</si>
  <si>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</si>
  <si>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</si>
  <si>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</si>
  <si>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</si>
  <si>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</si>
  <si>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</si>
  <si>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</si>
  <si>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</si>
  <si>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</si>
  <si>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</si>
  <si>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</si>
  <si>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</si>
  <si>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</si>
  <si>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</si>
  <si>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</si>
  <si>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</si>
  <si>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</si>
  <si>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</si>
  <si>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</si>
  <si>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</si>
  <si>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</si>
  <si>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</si>
  <si>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</si>
  <si>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</si>
  <si>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</si>
  <si>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</si>
  <si>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</si>
  <si>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</si>
  <si>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</si>
  <si>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</si>
  <si>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</si>
  <si>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</si>
  <si>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</si>
  <si>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</si>
  <si>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</si>
  <si>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</si>
  <si>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</si>
  <si>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</si>
  <si>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</si>
  <si>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</si>
  <si>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</si>
  <si>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</si>
  <si>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</si>
  <si>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</si>
  <si>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</si>
  <si>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</si>
  <si>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</si>
  <si>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</si>
  <si>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</si>
  <si>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</si>
  <si>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</si>
  <si>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</si>
  <si>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</si>
  <si>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</si>
  <si>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</si>
  <si>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</si>
  <si>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</si>
  <si>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</si>
  <si>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</si>
  <si>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</si>
  <si>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</si>
  <si>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</si>
  <si>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</si>
  <si>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</si>
  <si>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</si>
  <si>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</si>
  <si>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</si>
  <si>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</si>
  <si>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</si>
  <si>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</si>
  <si>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</si>
  <si>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</si>
  <si>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</si>
  <si>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</si>
  <si>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</si>
  <si>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</si>
  <si>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</si>
  <si>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</si>
  <si>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</si>
  <si>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</si>
  <si>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</si>
  <si>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</si>
  <si>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</si>
  <si>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</si>
  <si>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</si>
  <si>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</si>
  <si>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</si>
  <si>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</si>
  <si>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</si>
  <si>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</si>
  <si>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</si>
  <si>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</si>
  <si>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</si>
  <si>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</si>
  <si>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</si>
  <si>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</si>
  <si>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</si>
  <si>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</si>
  <si>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</si>
  <si>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</si>
  <si>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</si>
  <si>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</si>
  <si>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</si>
  <si>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</si>
  <si>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</si>
  <si>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</si>
  <si>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</si>
  <si>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</si>
  <si>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</si>
  <si>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</si>
  <si>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</si>
  <si>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</si>
  <si>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</si>
  <si>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</si>
  <si>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</si>
  <si>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</si>
  <si>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</si>
  <si>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</si>
  <si>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</si>
  <si>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</si>
  <si>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</si>
  <si>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</si>
  <si>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</si>
  <si>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</si>
  <si>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</si>
  <si>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</si>
  <si>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</si>
  <si>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</si>
  <si>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</si>
  <si>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</si>
  <si>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</si>
  <si>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</si>
  <si>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</si>
  <si>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</si>
  <si>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</si>
  <si>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</si>
  <si>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</si>
  <si>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</si>
  <si>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</si>
  <si>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</si>
  <si>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</si>
  <si>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</si>
  <si>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</si>
  <si>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</si>
  <si>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</si>
  <si>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</si>
  <si>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</si>
  <si>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</si>
  <si>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</si>
  <si>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</si>
  <si>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</si>
  <si>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</si>
  <si>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</si>
  <si>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</si>
  <si>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</si>
  <si>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</si>
  <si>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</si>
  <si>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</si>
  <si>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</si>
  <si>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</si>
  <si>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</si>
  <si>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</si>
  <si>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</si>
  <si>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</si>
  <si>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</si>
  <si>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</si>
  <si>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</si>
  <si>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</si>
  <si>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</si>
  <si>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</si>
  <si>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</si>
  <si>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</si>
  <si>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</si>
  <si>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</si>
  <si>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</si>
  <si>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</si>
  <si>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</si>
  <si>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</si>
  <si>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</si>
  <si>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</si>
  <si>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</si>
  <si>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</si>
  <si>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</si>
  <si>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</si>
  <si>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</si>
  <si>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</si>
  <si>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</si>
  <si>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</si>
  <si>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</si>
  <si>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</si>
  <si>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</si>
  <si>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</si>
  <si>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</si>
  <si>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</si>
  <si>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</si>
  <si>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</si>
  <si>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</si>
  <si>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</si>
  <si>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</si>
  <si>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</si>
  <si>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</si>
  <si>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</si>
  <si>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</si>
  <si>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</si>
  <si>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</si>
  <si>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</si>
  <si>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</si>
  <si>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</si>
  <si>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</si>
  <si>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</si>
  <si>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</si>
  <si>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</si>
  <si>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</si>
  <si>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</si>
  <si>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</si>
  <si>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</si>
  <si>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</si>
  <si>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</si>
  <si>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</si>
  <si>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</si>
  <si>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</si>
  <si>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</si>
  <si>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</si>
  <si>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</si>
  <si>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</si>
  <si>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</si>
  <si>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</si>
  <si>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</si>
  <si>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</si>
  <si>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</si>
  <si>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</si>
  <si>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</si>
  <si>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</si>
  <si>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</si>
  <si>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</si>
  <si>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</si>
  <si>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</si>
  <si>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</si>
  <si>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</si>
  <si>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</si>
  <si>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</si>
  <si>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</si>
  <si>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</si>
  <si>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</si>
  <si>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</si>
  <si>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</si>
  <si>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</si>
  <si>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</si>
  <si>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</si>
  <si>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</si>
  <si>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</si>
  <si>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</si>
  <si>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</si>
  <si>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</si>
  <si>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</si>
  <si>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</si>
  <si>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</si>
  <si>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</si>
  <si>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</si>
  <si>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</si>
  <si>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</si>
  <si>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</si>
  <si>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</si>
  <si>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</si>
  <si>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</si>
  <si>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</si>
  <si>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</si>
  <si>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</si>
  <si>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</si>
  <si>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</si>
  <si>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</si>
  <si>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</si>
  <si>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</si>
  <si>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</si>
  <si>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</si>
  <si>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</si>
  <si>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</si>
  <si>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</si>
  <si>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</si>
  <si>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</si>
  <si>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</si>
  <si>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</si>
  <si>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</si>
  <si>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</si>
  <si>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</si>
  <si>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</si>
  <si>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</si>
  <si>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</si>
  <si>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</si>
  <si>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</si>
  <si>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</si>
  <si>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</si>
  <si>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</si>
  <si>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</si>
  <si>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</si>
  <si>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</si>
  <si>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</si>
  <si>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</si>
  <si>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</si>
  <si>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</si>
  <si>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</si>
  <si>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</si>
  <si>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</si>
  <si>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</si>
  <si>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</si>
  <si>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</si>
  <si>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</si>
  <si>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</si>
  <si>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</si>
  <si>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</si>
  <si>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</si>
  <si>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</si>
  <si>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</si>
  <si>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</si>
  <si>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</si>
  <si>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</si>
  <si>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</si>
  <si>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</si>
  <si>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</si>
  <si>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</si>
  <si>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</si>
  <si>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</si>
  <si>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</si>
  <si>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</si>
  <si>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</si>
  <si>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</si>
  <si>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</si>
  <si>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</si>
  <si>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</si>
  <si>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</si>
  <si>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</si>
  <si>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</si>
  <si>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</si>
  <si>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</si>
  <si>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</si>
  <si>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</si>
  <si>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</si>
  <si>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</si>
  <si>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</si>
  <si>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</si>
  <si>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</si>
  <si>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</si>
  <si>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</si>
  <si>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</si>
  <si>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</si>
  <si>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</si>
  <si>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</si>
  <si>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</si>
  <si>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</si>
  <si>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</si>
  <si>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</si>
  <si>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</si>
  <si>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</si>
  <si>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</si>
  <si>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</si>
  <si>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</si>
  <si>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</si>
  <si>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</si>
  <si>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</si>
  <si>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</si>
  <si>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</si>
  <si>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</si>
  <si>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</si>
  <si>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</si>
  <si>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</si>
  <si>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</si>
  <si>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</si>
  <si>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</si>
  <si>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</si>
  <si>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</si>
  <si>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</si>
  <si>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</si>
  <si>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</si>
  <si>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</si>
  <si>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</si>
  <si>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</si>
  <si>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</si>
  <si>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</si>
  <si>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</si>
  <si>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</si>
  <si>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</si>
  <si>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</si>
  <si>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</si>
  <si>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</si>
  <si>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</si>
  <si>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</si>
  <si>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</si>
  <si>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</si>
  <si>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</si>
  <si>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</si>
  <si>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</si>
  <si>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</si>
  <si>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</si>
  <si>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</si>
  <si>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</si>
  <si>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</si>
  <si>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</si>
  <si>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</si>
  <si>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</si>
  <si>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</si>
  <si>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</si>
  <si>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</si>
  <si>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</si>
  <si>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</si>
  <si>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</si>
  <si>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</si>
  <si>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</si>
  <si>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</si>
  <si>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</si>
  <si>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</si>
  <si>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</si>
  <si>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</si>
  <si>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</si>
  <si>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</si>
  <si>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</si>
  <si>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</si>
  <si>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</si>
  <si>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</si>
  <si>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</si>
  <si>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</si>
  <si>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</si>
  <si>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</si>
  <si>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</si>
  <si>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</si>
  <si>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</si>
  <si>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</si>
  <si>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</si>
  <si>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</si>
  <si>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</si>
  <si>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</si>
  <si>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</si>
  <si>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</si>
  <si>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</si>
  <si>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</si>
  <si>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</si>
  <si>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</si>
  <si>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</si>
  <si>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</si>
  <si>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</si>
  <si>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</si>
  <si>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</si>
  <si>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</si>
  <si>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</si>
  <si>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</si>
  <si>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</si>
  <si>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</si>
  <si>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</si>
  <si>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</si>
  <si>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</si>
  <si>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</si>
  <si>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</si>
  <si>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</si>
  <si>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</si>
  <si>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</si>
  <si>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</si>
  <si>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</si>
  <si>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</si>
  <si>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</si>
  <si>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</si>
  <si>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</si>
  <si>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</si>
  <si>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</si>
  <si>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</si>
  <si>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</si>
  <si>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</si>
  <si>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</si>
  <si>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</si>
  <si>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</si>
  <si>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</si>
  <si>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</si>
  <si>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</si>
  <si>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</si>
  <si>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</si>
  <si>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</si>
  <si>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</si>
  <si>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</si>
  <si>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</si>
  <si>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</si>
  <si>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</si>
  <si>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</si>
  <si>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</si>
  <si>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</si>
  <si>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</si>
  <si>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</si>
  <si>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</si>
  <si>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</si>
  <si>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</si>
  <si>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</si>
  <si>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</si>
  <si>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</si>
  <si>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</si>
  <si>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</si>
  <si>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</si>
  <si>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</si>
  <si>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</si>
  <si>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</si>
  <si>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</si>
  <si>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</si>
  <si>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</si>
  <si>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</si>
  <si>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</si>
  <si>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</si>
  <si>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</si>
  <si>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</si>
  <si>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</si>
  <si>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</si>
  <si>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</si>
  <si>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</si>
  <si>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</si>
  <si>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</si>
  <si>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</si>
  <si>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</si>
  <si>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</si>
  <si>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</si>
  <si>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</si>
  <si>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</si>
  <si>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</si>
  <si>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</si>
  <si>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</si>
  <si>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</si>
  <si>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</si>
  <si>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</si>
  <si>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</si>
  <si>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</si>
  <si>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</si>
  <si>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</si>
  <si>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</si>
  <si>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</si>
  <si>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</si>
  <si>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</si>
  <si>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</si>
  <si>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</si>
  <si>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</si>
  <si>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</si>
  <si>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</si>
  <si>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</si>
  <si>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</si>
  <si>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</si>
  <si>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</si>
  <si>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</si>
  <si>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</si>
  <si>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</si>
  <si>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</si>
  <si>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</si>
  <si>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</si>
  <si>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</si>
  <si>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</si>
  <si>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</si>
  <si>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</si>
  <si>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</si>
  <si>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</si>
  <si>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</si>
  <si>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</si>
  <si>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</si>
  <si>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</si>
  <si>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</si>
  <si>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</si>
  <si>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</si>
  <si>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</si>
  <si>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</si>
  <si>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</si>
  <si>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</si>
  <si>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</si>
  <si>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</si>
  <si>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</si>
  <si>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</si>
  <si>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</si>
  <si>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</si>
  <si>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</si>
  <si>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</si>
  <si>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</si>
  <si>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</si>
  <si>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</si>
  <si>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</si>
  <si>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</si>
  <si>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</si>
  <si>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</si>
  <si>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</si>
  <si>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</si>
  <si>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</si>
  <si>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</si>
  <si>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</si>
  <si>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</si>
  <si>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</si>
  <si>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</si>
  <si>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</si>
  <si>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</si>
  <si>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</si>
  <si>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</si>
  <si>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</si>
  <si>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</si>
  <si>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</si>
  <si>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</si>
  <si>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</si>
  <si>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</si>
  <si>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</si>
  <si>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</si>
  <si>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</si>
  <si>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</si>
  <si>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</si>
  <si>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</si>
  <si>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</si>
  <si>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</si>
  <si>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</si>
  <si>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</si>
  <si>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</si>
  <si>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</si>
  <si>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</si>
  <si>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</si>
  <si>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</si>
  <si>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</si>
  <si>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</si>
  <si>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</si>
  <si>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</si>
  <si>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</si>
  <si>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</si>
  <si>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</si>
  <si>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</si>
  <si>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</si>
  <si>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</si>
  <si>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</si>
  <si>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</si>
  <si>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</si>
  <si>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</si>
  <si>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</si>
  <si>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</si>
  <si>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</si>
  <si>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</si>
  <si>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</si>
  <si>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</si>
  <si>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</si>
  <si>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</si>
  <si>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</si>
  <si>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</si>
  <si>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</si>
  <si>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</si>
  <si>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</si>
  <si>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</si>
  <si>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</si>
  <si>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</si>
  <si>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</si>
  <si>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</si>
  <si>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</si>
  <si>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</si>
  <si>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</si>
  <si>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</si>
  <si>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</si>
  <si>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</si>
  <si>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</si>
  <si>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</si>
  <si>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</si>
  <si>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</si>
  <si>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</si>
  <si>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</si>
  <si>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</si>
  <si>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</si>
  <si>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</si>
  <si>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</si>
  <si>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</si>
  <si>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</si>
  <si>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</si>
  <si>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</si>
  <si>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</si>
  <si>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</si>
  <si>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</si>
  <si>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</si>
  <si>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</si>
  <si>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</si>
  <si>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</si>
  <si>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</si>
  <si>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</si>
  <si>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</si>
  <si>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</si>
  <si>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</si>
  <si>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</si>
  <si>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</si>
  <si>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</si>
  <si>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</si>
  <si>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</si>
  <si>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</si>
  <si>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</si>
  <si>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</si>
  <si>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</si>
  <si>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</si>
  <si>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</si>
  <si>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</si>
  <si>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</si>
  <si>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</si>
  <si>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</si>
  <si>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</si>
  <si>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</si>
  <si>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</si>
  <si>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</si>
  <si>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</si>
  <si>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</si>
  <si>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</si>
  <si>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</si>
  <si>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</si>
  <si>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</si>
  <si>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</si>
  <si>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</si>
  <si>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</si>
  <si>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</si>
  <si>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</si>
  <si>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</si>
  <si>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</si>
  <si>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</si>
  <si>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</si>
  <si>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</si>
  <si>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</si>
  <si>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</si>
  <si>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</si>
  <si>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</si>
  <si>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</si>
  <si>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</si>
  <si>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</si>
  <si>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</si>
  <si>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</si>
  <si>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</si>
  <si>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</si>
  <si>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</si>
  <si>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</si>
  <si>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</si>
  <si>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</si>
  <si>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</si>
  <si>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</si>
  <si>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</si>
  <si>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</si>
  <si>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</si>
  <si>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</si>
  <si>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</si>
  <si>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</si>
  <si>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</si>
  <si>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</si>
  <si>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</si>
  <si>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</si>
  <si>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</si>
  <si>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</si>
  <si>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</si>
  <si>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</si>
  <si>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</si>
  <si>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</si>
  <si>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</si>
  <si>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</si>
  <si>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</si>
  <si>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</si>
  <si>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</si>
  <si>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</si>
  <si>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</si>
  <si>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</si>
  <si>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</si>
  <si>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</si>
  <si>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</si>
  <si>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</si>
  <si>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</si>
  <si>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</si>
  <si>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</si>
  <si>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</si>
  <si>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</si>
  <si>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</si>
  <si>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</si>
  <si>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</si>
  <si>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</si>
  <si>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</si>
  <si>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</si>
  <si>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</si>
  <si>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</si>
  <si>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</si>
  <si>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</si>
  <si>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</si>
  <si>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</si>
  <si>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</si>
  <si>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</si>
  <si>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</si>
  <si>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</si>
  <si>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</si>
  <si>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</si>
  <si>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</si>
  <si>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</si>
  <si>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</si>
  <si>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</si>
  <si>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</si>
  <si>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</si>
  <si>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</si>
  <si>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</si>
  <si>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</si>
  <si>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</si>
  <si>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</si>
  <si>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</si>
  <si>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</si>
  <si>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</si>
  <si>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</si>
  <si>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</si>
  <si>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Qorvo US, Inc.</t>
  </si>
  <si>
    <t>Ashlee Hernandez</t>
  </si>
  <si>
    <t>ashlee.hernandez@qorvo.com</t>
  </si>
  <si>
    <t>(336) 678-7357</t>
  </si>
  <si>
    <t>Carla Susmilch</t>
  </si>
  <si>
    <t>Director, ESG</t>
  </si>
  <si>
    <t>carla.susmilch@qorvo.com</t>
  </si>
  <si>
    <t>(503) 615-9713</t>
  </si>
  <si>
    <t>06-Dec-2024</t>
  </si>
  <si>
    <t>Due diligence process is ongoing</t>
  </si>
  <si>
    <t>100%</t>
  </si>
  <si>
    <t>https://www.qorvo.com/about-us/corporate-social-responsibility/our-program</t>
  </si>
  <si>
    <t/>
  </si>
  <si>
    <t>Includes Covered Countries and CAHRA</t>
  </si>
  <si>
    <t>Excludes Covered Countries and CAHRA</t>
  </si>
  <si>
    <t>Recycled/Scrap Only</t>
  </si>
  <si>
    <t>Includes CAHRA</t>
  </si>
  <si>
    <t>7/6/23: Facility was found to fully meet the conformance criteria of the Joint Due Diligence Standard for Copper, Lead, Molybdenum, Nickel, and Zinc (JDD). This assessment was completed via The Copper Mark &amp; covers all metals produced at Glencore Nikkelverk, including cobalt.  Summary Report available on the Copper Mark's website at: https://coppermark.org/participants-home/jdd-sites/</t>
  </si>
  <si>
    <t>CFSI</t>
  </si>
  <si>
    <t>08-063-5997</t>
  </si>
  <si>
    <t>DUNS</t>
  </si>
  <si>
    <t>7628 Thorndike Road, Greensboro, North Carolina 27409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</si>
</sst>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77" fillId="45" borderId="11" xfId="492" applyNumberFormat="1" applyFill="1" applyBorder="1" applyAlignment="1">
      <alignment horizontal="left" vertical="center" wrapText="1"/>
      <protection locked="0"/>
    </xf>
    <xf numFmtId="49" fontId="77" fillId="45" borderId="33" xfId="492" applyNumberFormat="1" applyFill="1" applyBorder="1" applyAlignment="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sheetProtection password="C246" sheet="1" objects="1" scenarios="1"/>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sheetProtection password="C246" sheet="1" objects="1" scenarios="1"/>
  <customSheetViews>
    <customSheetView guid="{4BDF1A28-30D5-449D-B20E-D6C97EF9FAE1}" showAutoFilter="1">
      <selection activeCell="C1" sqref="C1:D65536"/>
      <pageMargins left="0" right="0" top="0" bottom="0" header="0" footer="0"/>
      <pageSetup orientation="portrait"/>
      <autoFilter ref="B1:C1" xr:uid="{ED4C0A10-8126-444F-8D9F-6E5F04141C67}"/>
    </customSheetView>
    <customSheetView guid="{C59130F4-2E03-5E48-94CE-6E4A0484DB9E}" showAutoFilter="1">
      <selection activeCell="C1" sqref="C1:D65536"/>
      <pageMargins left="0" right="0" top="0" bottom="0" header="0" footer="0"/>
      <pageSetup orientation="portrait"/>
      <headerFooter alignWithMargins="0"/>
      <autoFilter ref="B1:C1" xr:uid="{35915FCE-CF48-44D1-8868-9FF71429009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password="C246" sheet="1" objects="1" scenarios="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19221</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19222</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19223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19203</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19204</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19205</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t="s">
        <v>19210</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19212</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t="s">
        <v>19211</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12528</v>
      </c>
      <c r="B5" s="150" t="str">
        <f ca="1">IF(LEN(A5)=0,"",INDEX('Smelter Look-up'!$A:$A,MATCH($A5,'Smelter Look-up'!$E:$E,0)))</f>
        <v>Cobalt</v>
      </c>
      <c r="C5" s="153" t="str">
        <f ca="1">IF(LEN(A5)=0,"",INDEX('Smelter Look-up'!$C:$C,MATCH($A5,'Smelter Look-up'!$E:$E,0)))</f>
        <v>Anhui Hanrui New Material Co., Ltd.</v>
      </c>
      <c r="D5" s="150"/>
      <c r="E5" s="150" t="str">
        <f ca="1">IF(ISERROR($V5),"",OFFSET('Smelter Look-up'!$D$4,$V5-4,0)&amp;"")</f>
        <v>CHINA</v>
      </c>
      <c r="F5" s="150" t="str">
        <f ca="1">IF(ISERROR($V5),"",OFFSET('Smelter Look-up'!$E$4,$V5-4,0))</f>
        <v>CID003927</v>
      </c>
      <c r="G5" s="150" t="str">
        <f ca="1">IF(C5=$X$4,"Enter smelter details",IF(ISERROR($V5),"",OFFSET('Smelter Look-up'!$F$4,$V5-4,0)))</f>
        <v>RMI</v>
      </c>
      <c r="H5" s="208" t="s">
        <v>19214</v>
      </c>
      <c r="I5" s="209" t="str">
        <f ca="1">IF(ISERROR($V5),"",OFFSET('Smelter Look-up'!$H$4,$V5-4,0))</f>
        <v>Chuzhou</v>
      </c>
      <c r="J5" s="209" t="str">
        <f ca="1">IF(ISERROR($V5),"",OFFSET('Smelter Look-up'!$I$4,$V5-4,0))</f>
        <v>Anhui Sheng</v>
      </c>
      <c r="K5" s="151" t="s">
        <v>19214</v>
      </c>
      <c r="L5" s="151" t="s">
        <v>19214</v>
      </c>
      <c r="M5" s="151" t="s">
        <v>19214</v>
      </c>
      <c r="N5" s="151" t="s">
        <v>19214</v>
      </c>
      <c r="O5" s="151" t="s">
        <v>19215</v>
      </c>
      <c r="P5" s="211" t="s">
        <v>22</v>
      </c>
      <c r="Q5" s="152" t="s">
        <v>19214</v>
      </c>
      <c r="R5" s="150" t="str">
        <f ca="1">IF(ISERROR($V5),"",OFFSET('Smelter Look-up'!$C$4,$V5-4,0)&amp;"")</f>
        <v>Anhui Hanrui New Material Co., Ltd.</v>
      </c>
      <c r="S5" s="156" t="str">
        <f t="shared" ref="S5:S63" ca="1" si="0">IF(B5="","",IF(ISERROR(MATCH($E5,CL,0)),"Unknown",INDIRECT("'C'!$A$"&amp;MATCH($E5,CL,0)+1)))</f>
        <v>CN</v>
      </c>
      <c r="T5" s="156" t="str">
        <f ca="1">IF(B5="","",IF(ISERROR(MATCH($J5,SorP!$B$1:$B$6226,0)),"",INDIRECT("'SorP'!$A$"&amp;MATCH($S5&amp;$J5,SorP!C:C,0))))</f>
        <v>CN-AH</v>
      </c>
      <c r="U5" s="169"/>
      <c r="V5" s="170">
        <f ca="1">IF(C5="",NA(),MATCH($B5&amp;$C5,'Smelter Look-up'!$J:$J,0))</f>
        <v>5</v>
      </c>
      <c r="X5" s="171">
        <f t="shared" ref="X5:X62" ca="1" si="1">IF(AND(C5="Smelter not listed",OR(LEN(D5)=0,LEN(E5)=0)),1,0)</f>
        <v>0</v>
      </c>
      <c r="AB5" s="171" t="str">
        <f t="shared" ref="AB5:AB62" ca="1" si="2">B5&amp;C5</f>
        <v>CobaltAnhui Hanrui New Material Co., Ltd.</v>
      </c>
    </row>
    <row r="6" spans="1:34" s="171" customFormat="1" ht="25.5">
      <c r="A6" s="200" t="s">
        <v>67</v>
      </c>
      <c r="B6" s="150" t="str">
        <f ca="1">IF(LEN(A6)=0,"",INDEX('Smelter Look-up'!$A:$A,MATCH($A6,'Smelter Look-up'!$E:$E,0)))</f>
        <v>Cobalt</v>
      </c>
      <c r="C6" s="153" t="str">
        <f ca="1">IF(LEN(A6)=0,"",INDEX('Smelter Look-up'!$C:$C,MATCH($A6,'Smelter Look-up'!$E:$E,0)))</f>
        <v>Chemaf Etoile</v>
      </c>
      <c r="D6" s="150"/>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t="s">
        <v>19214</v>
      </c>
      <c r="I6" s="209" t="str">
        <f ca="1">IF(ISERROR($V6),"",OFFSET('Smelter Look-up'!$H$4,$V6-4,0))</f>
        <v>Lubumbashi</v>
      </c>
      <c r="J6" s="209" t="str">
        <f ca="1">IF(ISERROR($V6),"",OFFSET('Smelter Look-up'!$I$4,$V6-4,0))</f>
        <v>Haut-Katanga</v>
      </c>
      <c r="K6" s="151" t="s">
        <v>19214</v>
      </c>
      <c r="L6" s="151" t="s">
        <v>19214</v>
      </c>
      <c r="M6" s="151" t="s">
        <v>19214</v>
      </c>
      <c r="N6" s="151" t="s">
        <v>19214</v>
      </c>
      <c r="O6" s="151" t="s">
        <v>19215</v>
      </c>
      <c r="P6" s="211" t="s">
        <v>22</v>
      </c>
      <c r="Q6" s="152" t="s">
        <v>19214</v>
      </c>
      <c r="R6" s="150" t="str">
        <f ca="1">IF(ISERROR($V6),"",OFFSET('Smelter Look-up'!$C$4,$V6-4,0)&amp;"")</f>
        <v>Chemaf Etoile</v>
      </c>
      <c r="S6" s="156" t="str">
        <f t="shared" ca="1" si="0"/>
        <v>CD</v>
      </c>
      <c r="T6" s="156" t="str">
        <f ca="1">IF(B6="","",IF(ISERROR(MATCH($J6,SorP!$B$1:$B$6226,0)),"",INDIRECT("'SorP'!$A$"&amp;MATCH($S6&amp;$J6,SorP!C:C,0))))</f>
        <v>CD-HK</v>
      </c>
      <c r="U6" s="169"/>
      <c r="V6" s="170">
        <f ca="1">IF(C6="",NA(),MATCH($B6&amp;$C6,'Smelter Look-up'!$J:$J,0))</f>
        <v>8</v>
      </c>
      <c r="X6" s="171">
        <f t="shared" ca="1" si="1"/>
        <v>0</v>
      </c>
      <c r="AB6" s="171" t="str">
        <f t="shared" ca="1" si="2"/>
        <v>CobaltChemaf Etoile</v>
      </c>
    </row>
    <row r="7" spans="1:34" s="171" customFormat="1" ht="25.5">
      <c r="A7" s="200" t="s">
        <v>72</v>
      </c>
      <c r="B7" s="150" t="str">
        <f ca="1">IF(LEN(A7)=0,"",INDEX('Smelter Look-up'!$A:$A,MATCH($A7,'Smelter Look-up'!$E:$E,0)))</f>
        <v>Cobalt</v>
      </c>
      <c r="C7" s="153" t="str">
        <f ca="1">IF(LEN(A7)=0,"",INDEX('Smelter Look-up'!$C:$C,MATCH($A7,'Smelter Look-up'!$E:$E,0)))</f>
        <v>Chizhou CN New Materials and Technology Co., Ltd.</v>
      </c>
      <c r="D7" s="150"/>
      <c r="E7" s="150" t="str">
        <f ca="1">IF(ISERROR($V7),"",OFFSET('Smelter Look-up'!$D$4,$V7-4,0)&amp;"")</f>
        <v>CHINA</v>
      </c>
      <c r="F7" s="150" t="str">
        <f ca="1">IF(ISERROR($V7),"",OFFSET('Smelter Look-up'!$E$4,$V7-4,0))</f>
        <v>CID003481</v>
      </c>
      <c r="G7" s="150" t="str">
        <f ca="1">IF(C7=$X$4,"Enter smelter details",IF(ISERROR($V7),"",OFFSET('Smelter Look-up'!$F$4,$V7-4,0)))</f>
        <v>RMI</v>
      </c>
      <c r="H7" s="208" t="s">
        <v>19214</v>
      </c>
      <c r="I7" s="209" t="str">
        <f ca="1">IF(ISERROR($V7),"",OFFSET('Smelter Look-up'!$H$4,$V7-4,0))</f>
        <v>Chizhou</v>
      </c>
      <c r="J7" s="209" t="str">
        <f ca="1">IF(ISERROR($V7),"",OFFSET('Smelter Look-up'!$I$4,$V7-4,0))</f>
        <v>Anhui Sheng</v>
      </c>
      <c r="K7" s="151" t="s">
        <v>19214</v>
      </c>
      <c r="L7" s="151" t="s">
        <v>19214</v>
      </c>
      <c r="M7" s="151" t="s">
        <v>19214</v>
      </c>
      <c r="N7" s="151" t="s">
        <v>19214</v>
      </c>
      <c r="O7" s="151" t="s">
        <v>26</v>
      </c>
      <c r="P7" s="211" t="s">
        <v>19214</v>
      </c>
      <c r="Q7" s="152" t="s">
        <v>19214</v>
      </c>
      <c r="R7" s="150" t="str">
        <f ca="1">IF(ISERROR($V7),"",OFFSET('Smelter Look-up'!$C$4,$V7-4,0)&amp;"")</f>
        <v>Chizhou CN New Materials and Technology Co., Ltd.</v>
      </c>
      <c r="S7" s="156" t="str">
        <f t="shared" ca="1" si="0"/>
        <v>CN</v>
      </c>
      <c r="T7" s="156" t="str">
        <f ca="1">IF(B7="","",IF(ISERROR(MATCH($J7,SorP!$B$1:$B$6226,0)),"",INDIRECT("'SorP'!$A$"&amp;MATCH($S7&amp;$J7,SorP!C:C,0))))</f>
        <v>CN-AH</v>
      </c>
      <c r="U7" s="169"/>
      <c r="V7" s="170">
        <f ca="1">IF(C7="",NA(),MATCH($B7&amp;$C7,'Smelter Look-up'!$J:$J,0))</f>
        <v>9</v>
      </c>
      <c r="X7" s="171">
        <f t="shared" ca="1" si="1"/>
        <v>0</v>
      </c>
      <c r="AB7" s="171" t="str">
        <f t="shared" ca="1" si="2"/>
        <v>CobaltChizhou CN New Materials and Technology Co., Ltd.</v>
      </c>
    </row>
    <row r="8" spans="1:34" s="171" customFormat="1" ht="25.5">
      <c r="A8" s="200" t="s">
        <v>78</v>
      </c>
      <c r="B8" s="150" t="str">
        <f ca="1">IF(LEN(A8)=0,"",INDEX('Smelter Look-up'!$A:$A,MATCH($A8,'Smelter Look-up'!$E:$E,0)))</f>
        <v>Cobalt</v>
      </c>
      <c r="C8" s="153" t="str">
        <f ca="1">IF(LEN(A8)=0,"",INDEX('Smelter Look-up'!$C:$C,MATCH($A8,'Smelter Look-up'!$E:$E,0)))</f>
        <v>Compagnie de Tifnout Tiranimine</v>
      </c>
      <c r="D8" s="150"/>
      <c r="E8" s="150" t="str">
        <f ca="1">IF(ISERROR($V8),"",OFFSET('Smelter Look-up'!$D$4,$V8-4,0)&amp;"")</f>
        <v>MOROCCO</v>
      </c>
      <c r="F8" s="150" t="str">
        <f ca="1">IF(ISERROR($V8),"",OFFSET('Smelter Look-up'!$E$4,$V8-4,0))</f>
        <v>CID003280</v>
      </c>
      <c r="G8" s="150" t="str">
        <f ca="1">IF(C8=$X$4,"Enter smelter details",IF(ISERROR($V8),"",OFFSET('Smelter Look-up'!$F$4,$V8-4,0)))</f>
        <v>RMI</v>
      </c>
      <c r="H8" s="208" t="s">
        <v>19214</v>
      </c>
      <c r="I8" s="209" t="str">
        <f ca="1">IF(ISERROR($V8),"",OFFSET('Smelter Look-up'!$H$4,$V8-4,0))</f>
        <v>Marrakech</v>
      </c>
      <c r="J8" s="209" t="str">
        <f ca="1">IF(ISERROR($V8),"",OFFSET('Smelter Look-up'!$I$4,$V8-4,0))</f>
        <v>Marrakech-Safi</v>
      </c>
      <c r="K8" s="151" t="s">
        <v>19214</v>
      </c>
      <c r="L8" s="151" t="s">
        <v>19214</v>
      </c>
      <c r="M8" s="151" t="s">
        <v>19214</v>
      </c>
      <c r="N8" s="151" t="s">
        <v>19214</v>
      </c>
      <c r="O8" s="151" t="s">
        <v>19216</v>
      </c>
      <c r="P8" s="211" t="s">
        <v>22</v>
      </c>
      <c r="Q8" s="152" t="s">
        <v>19214</v>
      </c>
      <c r="R8" s="150" t="str">
        <f ca="1">IF(ISERROR($V8),"",OFFSET('Smelter Look-up'!$C$4,$V8-4,0)&amp;"")</f>
        <v>Compagnie de Tifnout Tiranimine</v>
      </c>
      <c r="S8" s="156" t="str">
        <f t="shared" ca="1" si="0"/>
        <v>MA</v>
      </c>
      <c r="T8" s="156" t="str">
        <f ca="1">IF(B8="","",IF(ISERROR(MATCH($J8,SorP!$B$1:$B$6226,0)),"",INDIRECT("'SorP'!$A$"&amp;MATCH($S8&amp;$J8,SorP!C:C,0))))</f>
        <v>MA-07</v>
      </c>
      <c r="U8" s="169"/>
      <c r="V8" s="170">
        <f ca="1">IF(C8="",NA(),MATCH($B8&amp;$C8,'Smelter Look-up'!$J:$J,0))</f>
        <v>11</v>
      </c>
      <c r="X8" s="171">
        <f t="shared" ca="1" si="1"/>
        <v>0</v>
      </c>
      <c r="AB8" s="171" t="str">
        <f t="shared" ca="1" si="2"/>
        <v>CobaltCompagnie de Tifnout Tiranimine</v>
      </c>
    </row>
    <row r="9" spans="1:34" s="171" customFormat="1" ht="25.5">
      <c r="A9" s="200" t="s">
        <v>88</v>
      </c>
      <c r="B9" s="150" t="str">
        <f ca="1">IF(LEN(A9)=0,"",INDEX('Smelter Look-up'!$A:$A,MATCH($A9,'Smelter Look-up'!$E:$E,0)))</f>
        <v>Cobalt</v>
      </c>
      <c r="C9" s="153" t="str">
        <f ca="1">IF(LEN(A9)=0,"",INDEX('Smelter Look-up'!$C:$C,MATCH($A9,'Smelter Look-up'!$E:$E,0)))</f>
        <v>Cosmo Chemical, Ltd.</v>
      </c>
      <c r="D9" s="150"/>
      <c r="E9" s="150" t="str">
        <f ca="1">IF(ISERROR($V9),"",OFFSET('Smelter Look-up'!$D$4,$V9-4,0)&amp;"")</f>
        <v>KOREA, REPUBLIC OF</v>
      </c>
      <c r="F9" s="150" t="str">
        <f ca="1">IF(ISERROR($V9),"",OFFSET('Smelter Look-up'!$E$4,$V9-4,0))</f>
        <v>CID003415</v>
      </c>
      <c r="G9" s="150" t="str">
        <f ca="1">IF(C9=$X$4,"Enter smelter details",IF(ISERROR($V9),"",OFFSET('Smelter Look-up'!$F$4,$V9-4,0)))</f>
        <v>RMI</v>
      </c>
      <c r="H9" s="208" t="s">
        <v>19214</v>
      </c>
      <c r="I9" s="209" t="str">
        <f ca="1">IF(ISERROR($V9),"",OFFSET('Smelter Look-up'!$H$4,$V9-4,0))</f>
        <v>Ulsan</v>
      </c>
      <c r="J9" s="209" t="str">
        <f ca="1">IF(ISERROR($V9),"",OFFSET('Smelter Look-up'!$I$4,$V9-4,0))</f>
        <v>Gyeongsangnam-do</v>
      </c>
      <c r="K9" s="151" t="s">
        <v>19214</v>
      </c>
      <c r="L9" s="151" t="s">
        <v>19214</v>
      </c>
      <c r="M9" s="151" t="s">
        <v>19214</v>
      </c>
      <c r="N9" s="151" t="s">
        <v>19214</v>
      </c>
      <c r="O9" s="151" t="s">
        <v>19215</v>
      </c>
      <c r="P9" s="211" t="s">
        <v>22</v>
      </c>
      <c r="Q9" s="152" t="s">
        <v>19214</v>
      </c>
      <c r="R9" s="150" t="str">
        <f ca="1">IF(ISERROR($V9),"",OFFSET('Smelter Look-up'!$C$4,$V9-4,0)&amp;"")</f>
        <v>Cosmo Chemical, Ltd.</v>
      </c>
      <c r="S9" s="156" t="str">
        <f t="shared" ca="1" si="0"/>
        <v>KR</v>
      </c>
      <c r="T9" s="156" t="str">
        <f ca="1">IF(B9="","",IF(ISERROR(MATCH($J9,SorP!$B$1:$B$6226,0)),"",INDIRECT("'SorP'!$A$"&amp;MATCH($S9&amp;$J9,SorP!C:C,0))))</f>
        <v>KR-48</v>
      </c>
      <c r="U9" s="169"/>
      <c r="V9" s="170">
        <f ca="1">IF(C9="",NA(),MATCH($B9&amp;$C9,'Smelter Look-up'!$J:$J,0))</f>
        <v>14</v>
      </c>
      <c r="X9" s="171">
        <f t="shared" ca="1" si="1"/>
        <v>0</v>
      </c>
      <c r="AB9" s="171" t="str">
        <f t="shared" ca="1" si="2"/>
        <v>CobaltCosmo Chemical, Ltd.</v>
      </c>
    </row>
    <row r="10" spans="1:34" s="171" customFormat="1" ht="25.5">
      <c r="A10" s="200" t="s">
        <v>94</v>
      </c>
      <c r="B10" s="150" t="str">
        <f ca="1">IF(LEN(A10)=0,"",INDEX('Smelter Look-up'!$A:$A,MATCH($A10,'Smelter Look-up'!$E:$E,0)))</f>
        <v>Cobalt</v>
      </c>
      <c r="C10" s="153" t="str">
        <f ca="1">IF(LEN(A10)=0,"",INDEX('Smelter Look-up'!$C:$C,MATCH($A10,'Smelter Look-up'!$E:$E,0)))</f>
        <v>Dynatec Madagascar Company</v>
      </c>
      <c r="D10" s="150"/>
      <c r="E10" s="150" t="str">
        <f ca="1">IF(ISERROR($V10),"",OFFSET('Smelter Look-up'!$D$4,$V10-4,0)&amp;"")</f>
        <v>MADAGASCAR</v>
      </c>
      <c r="F10" s="150" t="str">
        <f ca="1">IF(ISERROR($V10),"",OFFSET('Smelter Look-up'!$E$4,$V10-4,0))</f>
        <v>CID003232</v>
      </c>
      <c r="G10" s="150" t="str">
        <f ca="1">IF(C10=$X$4,"Enter smelter details",IF(ISERROR($V10),"",OFFSET('Smelter Look-up'!$F$4,$V10-4,0)))</f>
        <v>RMI</v>
      </c>
      <c r="H10" s="208" t="s">
        <v>19214</v>
      </c>
      <c r="I10" s="209" t="str">
        <f ca="1">IF(ISERROR($V10),"",OFFSET('Smelter Look-up'!$H$4,$V10-4,0))</f>
        <v>Toamasina</v>
      </c>
      <c r="J10" s="209" t="str">
        <f ca="1">IF(ISERROR($V10),"",OFFSET('Smelter Look-up'!$I$4,$V10-4,0))</f>
        <v>Toamasina</v>
      </c>
      <c r="K10" s="151" t="s">
        <v>19214</v>
      </c>
      <c r="L10" s="151" t="s">
        <v>19214</v>
      </c>
      <c r="M10" s="151" t="s">
        <v>19214</v>
      </c>
      <c r="N10" s="151" t="s">
        <v>19214</v>
      </c>
      <c r="O10" s="151" t="s">
        <v>19216</v>
      </c>
      <c r="P10" s="211" t="s">
        <v>22</v>
      </c>
      <c r="Q10" s="152" t="s">
        <v>19214</v>
      </c>
      <c r="R10" s="150" t="str">
        <f ca="1">IF(ISERROR($V10),"",OFFSET('Smelter Look-up'!$C$4,$V10-4,0)&amp;"")</f>
        <v>Dynatec Madagascar Company</v>
      </c>
      <c r="S10" s="156" t="str">
        <f t="shared" ca="1" si="0"/>
        <v>MG</v>
      </c>
      <c r="T10" s="156" t="str">
        <f ca="1">IF(B10="","",IF(ISERROR(MATCH($J10,SorP!$B$1:$B$6226,0)),"",INDIRECT("'SorP'!$A$"&amp;MATCH($S10&amp;$J10,SorP!C:C,0))))</f>
        <v>MG-A</v>
      </c>
      <c r="U10" s="169"/>
      <c r="V10" s="170">
        <f ca="1">IF(C10="",NA(),MATCH($B10&amp;$C10,'Smelter Look-up'!$J:$J,0))</f>
        <v>16</v>
      </c>
      <c r="X10" s="171">
        <f t="shared" ca="1" si="1"/>
        <v>0</v>
      </c>
      <c r="AB10" s="171" t="str">
        <f t="shared" ca="1" si="2"/>
        <v>CobaltDynatec Madagascar Company</v>
      </c>
    </row>
    <row r="11" spans="1:34" s="171" customFormat="1" ht="25.5">
      <c r="A11" s="201" t="s">
        <v>12706</v>
      </c>
      <c r="B11" s="150" t="str">
        <f ca="1">IF(LEN(A11)=0,"",INDEX('Smelter Look-up'!$A:$A,MATCH($A11,'Smelter Look-up'!$E:$E,0)))</f>
        <v>Cobalt</v>
      </c>
      <c r="C11" s="153" t="str">
        <f ca="1">IF(LEN(A11)=0,"",INDEX('Smelter Look-up'!$C:$C,MATCH($A11,'Smelter Look-up'!$E:$E,0)))</f>
        <v>Eti Bakir A.S</v>
      </c>
      <c r="D11" s="150"/>
      <c r="E11" s="150" t="str">
        <f ca="1">IF(ISERROR($V11),"",OFFSET('Smelter Look-up'!$D$4,$V11-4,0)&amp;"")</f>
        <v>TURKEY</v>
      </c>
      <c r="F11" s="150" t="str">
        <f ca="1">IF(ISERROR($V11),"",OFFSET('Smelter Look-up'!$E$4,$V11-4,0))</f>
        <v>CID004057</v>
      </c>
      <c r="G11" s="150" t="str">
        <f ca="1">IF(C11=$X$4,"Enter smelter details",IF(ISERROR($V11),"",OFFSET('Smelter Look-up'!$F$4,$V11-4,0)))</f>
        <v>RMI</v>
      </c>
      <c r="H11" s="208" t="s">
        <v>19214</v>
      </c>
      <c r="I11" s="209" t="str">
        <f ca="1">IF(ISERROR($V11),"",OFFSET('Smelter Look-up'!$H$4,$V11-4,0))</f>
        <v>Mardin</v>
      </c>
      <c r="J11" s="209" t="str">
        <f ca="1">IF(ISERROR($V11),"",OFFSET('Smelter Look-up'!$I$4,$V11-4,0))</f>
        <v>Mardin</v>
      </c>
      <c r="K11" s="151" t="s">
        <v>19214</v>
      </c>
      <c r="L11" s="151" t="s">
        <v>19214</v>
      </c>
      <c r="M11" s="151" t="s">
        <v>19214</v>
      </c>
      <c r="N11" s="151" t="s">
        <v>19214</v>
      </c>
      <c r="O11" s="151" t="s">
        <v>19216</v>
      </c>
      <c r="P11" s="211" t="s">
        <v>22</v>
      </c>
      <c r="Q11" s="152" t="s">
        <v>19214</v>
      </c>
      <c r="R11" s="150" t="str">
        <f ca="1">IF(ISERROR($V11),"",OFFSET('Smelter Look-up'!$C$4,$V11-4,0)&amp;"")</f>
        <v>Eti Bakir A.S</v>
      </c>
      <c r="S11" s="156" t="str">
        <f t="shared" ca="1" si="0"/>
        <v>TR</v>
      </c>
      <c r="T11" s="156" t="str">
        <f ca="1">IF(B11="","",IF(ISERROR(MATCH($J11,SorP!$B$1:$B$6226,0)),"",INDIRECT("'SorP'!$A$"&amp;MATCH($S11&amp;$J11,SorP!C:C,0))))</f>
        <v>TR-47</v>
      </c>
      <c r="U11" s="169"/>
      <c r="V11" s="170">
        <f ca="1">IF(C11="",NA(),MATCH($B11&amp;$C11,'Smelter Look-up'!$J:$J,0))</f>
        <v>18</v>
      </c>
      <c r="X11" s="171">
        <f t="shared" ca="1" si="1"/>
        <v>0</v>
      </c>
      <c r="AB11" s="171" t="str">
        <f t="shared" ca="1" si="2"/>
        <v>CobaltEti Bakir A.S</v>
      </c>
    </row>
    <row r="12" spans="1:34" s="171" customFormat="1" ht="25.5">
      <c r="A12" s="200" t="s">
        <v>12530</v>
      </c>
      <c r="B12" s="150" t="str">
        <f ca="1">IF(LEN(A12)=0,"",INDEX('Smelter Look-up'!$A:$A,MATCH($A12,'Smelter Look-up'!$E:$E,0)))</f>
        <v>Cobalt</v>
      </c>
      <c r="C12" s="153" t="str">
        <f ca="1">IF(LEN(A12)=0,"",INDEX('Smelter Look-up'!$C:$C,MATCH($A12,'Smelter Look-up'!$E:$E,0)))</f>
        <v>Fujian Evergreen New Energy Technology Co.</v>
      </c>
      <c r="D12" s="150"/>
      <c r="E12" s="150" t="str">
        <f ca="1">IF(ISERROR($V12),"",OFFSET('Smelter Look-up'!$D$4,$V12-4,0)&amp;"")</f>
        <v>CHINA</v>
      </c>
      <c r="F12" s="150" t="str">
        <f ca="1">IF(ISERROR($V12),"",OFFSET('Smelter Look-up'!$E$4,$V12-4,0))</f>
        <v>CID003974</v>
      </c>
      <c r="G12" s="150" t="str">
        <f ca="1">IF(C12=$X$4,"Enter smelter details",IF(ISERROR($V12),"",OFFSET('Smelter Look-up'!$F$4,$V12-4,0)))</f>
        <v>RMI</v>
      </c>
      <c r="H12" s="208" t="s">
        <v>19214</v>
      </c>
      <c r="I12" s="209" t="str">
        <f ca="1">IF(ISERROR($V12),"",OFFSET('Smelter Look-up'!$H$4,$V12-4,0))</f>
        <v>Longyan City</v>
      </c>
      <c r="J12" s="209" t="str">
        <f ca="1">IF(ISERROR($V12),"",OFFSET('Smelter Look-up'!$I$4,$V12-4,0))</f>
        <v>Fujian Sheng</v>
      </c>
      <c r="K12" s="151" t="s">
        <v>19214</v>
      </c>
      <c r="L12" s="151" t="s">
        <v>19214</v>
      </c>
      <c r="M12" s="151" t="s">
        <v>19214</v>
      </c>
      <c r="N12" s="151" t="s">
        <v>19214</v>
      </c>
      <c r="O12" s="151" t="s">
        <v>19215</v>
      </c>
      <c r="P12" s="211" t="s">
        <v>22</v>
      </c>
      <c r="Q12" s="152" t="s">
        <v>19214</v>
      </c>
      <c r="R12" s="150" t="str">
        <f ca="1">IF(ISERROR($V12),"",OFFSET('Smelter Look-up'!$C$4,$V12-4,0)&amp;"")</f>
        <v>Fujian Evergreen New Energy Technology Co.</v>
      </c>
      <c r="S12" s="156" t="str">
        <f t="shared" ca="1" si="0"/>
        <v>CN</v>
      </c>
      <c r="T12" s="156" t="str">
        <f ca="1">IF(B12="","",IF(ISERROR(MATCH($J12,SorP!$B$1:$B$6226,0)),"",INDIRECT("'SorP'!$A$"&amp;MATCH($S12&amp;$J12,SorP!C:C,0))))</f>
        <v>CN-FJ</v>
      </c>
      <c r="U12" s="169"/>
      <c r="V12" s="170">
        <f ca="1">IF(C12="",NA(),MATCH($B12&amp;$C12,'Smelter Look-up'!$J:$J,0))</f>
        <v>25</v>
      </c>
      <c r="X12" s="171">
        <f t="shared" ca="1" si="1"/>
        <v>0</v>
      </c>
      <c r="AB12" s="171" t="str">
        <f t="shared" ca="1" si="2"/>
        <v>CobaltFujian Evergreen New Energy Technology Co.</v>
      </c>
    </row>
    <row r="13" spans="1:34" s="171" customFormat="1" ht="20.25">
      <c r="A13" s="200" t="s">
        <v>114</v>
      </c>
      <c r="B13" s="150" t="str">
        <f ca="1">IF(LEN(A13)=0,"",INDEX('Smelter Look-up'!$A:$A,MATCH($A13,'Smelter Look-up'!$E:$E,0)))</f>
        <v>Cobalt</v>
      </c>
      <c r="C13" s="153" t="str">
        <f ca="1">IF(LEN(A13)=0,"",INDEX('Smelter Look-up'!$C:$C,MATCH($A13,'Smelter Look-up'!$E:$E,0)))</f>
        <v>Ganzhou Highpower Technology Co., Ltd.</v>
      </c>
      <c r="D13" s="150"/>
      <c r="E13" s="150" t="str">
        <f ca="1">IF(ISERROR($V13),"",OFFSET('Smelter Look-up'!$D$4,$V13-4,0)&amp;"")</f>
        <v>CHINA</v>
      </c>
      <c r="F13" s="150" t="str">
        <f ca="1">IF(ISERROR($V13),"",OFFSET('Smelter Look-up'!$E$4,$V13-4,0))</f>
        <v>CID003384</v>
      </c>
      <c r="G13" s="150" t="str">
        <f ca="1">IF(C13=$X$4,"Enter smelter details",IF(ISERROR($V13),"",OFFSET('Smelter Look-up'!$F$4,$V13-4,0)))</f>
        <v>RMI</v>
      </c>
      <c r="H13" s="208" t="s">
        <v>19214</v>
      </c>
      <c r="I13" s="209" t="str">
        <f ca="1">IF(ISERROR($V13),"",OFFSET('Smelter Look-up'!$H$4,$V13-4,0))</f>
        <v>Ganzhou</v>
      </c>
      <c r="J13" s="209" t="str">
        <f ca="1">IF(ISERROR($V13),"",OFFSET('Smelter Look-up'!$I$4,$V13-4,0))</f>
        <v>Jiangxi Sheng</v>
      </c>
      <c r="K13" s="151" t="s">
        <v>19214</v>
      </c>
      <c r="L13" s="151" t="s">
        <v>19214</v>
      </c>
      <c r="M13" s="151" t="s">
        <v>19214</v>
      </c>
      <c r="N13" s="151" t="s">
        <v>19214</v>
      </c>
      <c r="O13" s="151" t="s">
        <v>19217</v>
      </c>
      <c r="P13" s="211" t="s">
        <v>25</v>
      </c>
      <c r="Q13" s="152" t="s">
        <v>19214</v>
      </c>
      <c r="R13" s="150" t="str">
        <f ca="1">IF(ISERROR($V13),"",OFFSET('Smelter Look-up'!$C$4,$V13-4,0)&amp;"")</f>
        <v>Ganzhou Highpower Technology Co., Ltd.</v>
      </c>
      <c r="S13" s="156" t="str">
        <f t="shared" ca="1" si="0"/>
        <v>CN</v>
      </c>
      <c r="T13" s="156" t="str">
        <f ca="1">IF(B13="","",IF(ISERROR(MATCH($J13,SorP!$B$1:$B$6226,0)),"",INDIRECT("'SorP'!$A$"&amp;MATCH($S13&amp;$J13,SorP!C:C,0))))</f>
        <v>CN-JX</v>
      </c>
      <c r="U13" s="169"/>
      <c r="V13" s="170">
        <f ca="1">IF(C13="",NA(),MATCH($B13&amp;$C13,'Smelter Look-up'!$J:$J,0))</f>
        <v>28</v>
      </c>
      <c r="X13" s="171">
        <f t="shared" ca="1" si="1"/>
        <v>0</v>
      </c>
      <c r="AB13" s="171" t="str">
        <f t="shared" ca="1" si="2"/>
        <v>CobaltGanzhou Highpower Technology Co., Ltd.</v>
      </c>
    </row>
    <row r="14" spans="1:34" s="171" customFormat="1" ht="25.5">
      <c r="A14" s="201" t="s">
        <v>116</v>
      </c>
      <c r="B14" s="150" t="str">
        <f ca="1">IF(LEN(A14)=0,"",INDEX('Smelter Look-up'!$A:$A,MATCH($A14,'Smelter Look-up'!$E:$E,0)))</f>
        <v>Cobalt</v>
      </c>
      <c r="C14" s="153" t="str">
        <f ca="1">IF(LEN(A14)=0,"",INDEX('Smelter Look-up'!$C:$C,MATCH($A14,'Smelter Look-up'!$E:$E,0)))</f>
        <v>Ganzhou Tengyuan Cobalt New Material Co., Ltd.</v>
      </c>
      <c r="D14" s="150"/>
      <c r="E14" s="150" t="str">
        <f ca="1">IF(ISERROR($V14),"",OFFSET('Smelter Look-up'!$D$4,$V14-4,0)&amp;"")</f>
        <v>CHINA</v>
      </c>
      <c r="F14" s="150" t="str">
        <f ca="1">IF(ISERROR($V14),"",OFFSET('Smelter Look-up'!$E$4,$V14-4,0))</f>
        <v>CID003212</v>
      </c>
      <c r="G14" s="150" t="str">
        <f ca="1">IF(C14=$X$4,"Enter smelter details",IF(ISERROR($V14),"",OFFSET('Smelter Look-up'!$F$4,$V14-4,0)))</f>
        <v>RMI</v>
      </c>
      <c r="H14" s="208" t="s">
        <v>19214</v>
      </c>
      <c r="I14" s="209" t="str">
        <f ca="1">IF(ISERROR($V14),"",OFFSET('Smelter Look-up'!$H$4,$V14-4,0))</f>
        <v>Ganzhou</v>
      </c>
      <c r="J14" s="209" t="str">
        <f ca="1">IF(ISERROR($V14),"",OFFSET('Smelter Look-up'!$I$4,$V14-4,0))</f>
        <v>Jiangxi Sheng</v>
      </c>
      <c r="K14" s="151" t="s">
        <v>19214</v>
      </c>
      <c r="L14" s="151" t="s">
        <v>19214</v>
      </c>
      <c r="M14" s="151" t="s">
        <v>19214</v>
      </c>
      <c r="N14" s="151" t="s">
        <v>19214</v>
      </c>
      <c r="O14" s="151" t="s">
        <v>19218</v>
      </c>
      <c r="P14" s="211" t="s">
        <v>22</v>
      </c>
      <c r="Q14" s="152" t="s">
        <v>19214</v>
      </c>
      <c r="R14" s="150" t="str">
        <f ca="1">IF(ISERROR($V14),"",OFFSET('Smelter Look-up'!$C$4,$V14-4,0)&amp;"")</f>
        <v>Ganzhou Tengyuan Cobalt New Material Co., Ltd.</v>
      </c>
      <c r="S14" s="156" t="str">
        <f t="shared" ca="1" si="0"/>
        <v>CN</v>
      </c>
      <c r="T14" s="156" t="str">
        <f ca="1">IF(B14="","",IF(ISERROR(MATCH($J14,SorP!$B$1:$B$6226,0)),"",INDIRECT("'SorP'!$A$"&amp;MATCH($S14&amp;$J14,SorP!C:C,0))))</f>
        <v>CN-JX</v>
      </c>
      <c r="U14" s="169"/>
      <c r="V14" s="170">
        <f ca="1">IF(C14="",NA(),MATCH($B14&amp;$C14,'Smelter Look-up'!$J:$J,0))</f>
        <v>29</v>
      </c>
      <c r="X14" s="171">
        <f t="shared" ca="1" si="1"/>
        <v>0</v>
      </c>
      <c r="AB14" s="171" t="str">
        <f t="shared" ca="1" si="2"/>
        <v>CobaltGanzhou Tengyuan Cobalt New Material Co., Ltd.</v>
      </c>
    </row>
    <row r="15" spans="1:34" s="171" customFormat="1" ht="25.5">
      <c r="A15" s="201" t="s">
        <v>118</v>
      </c>
      <c r="B15" s="150" t="str">
        <f ca="1">IF(LEN(A15)=0,"",INDEX('Smelter Look-up'!$A:$A,MATCH($A15,'Smelter Look-up'!$E:$E,0)))</f>
        <v>Cobalt</v>
      </c>
      <c r="C15" s="153" t="str">
        <f ca="1">IF(LEN(A15)=0,"",INDEX('Smelter Look-up'!$C:$C,MATCH($A15,'Smelter Look-up'!$E:$E,0)))</f>
        <v>Gem (Jiangsu) Cobalt Industry Co., Ltd.</v>
      </c>
      <c r="D15" s="150"/>
      <c r="E15" s="150" t="str">
        <f ca="1">IF(ISERROR($V15),"",OFFSET('Smelter Look-up'!$D$4,$V15-4,0)&amp;"")</f>
        <v>CHINA</v>
      </c>
      <c r="F15" s="150" t="str">
        <f ca="1">IF(ISERROR($V15),"",OFFSET('Smelter Look-up'!$E$4,$V15-4,0))</f>
        <v>CID003209</v>
      </c>
      <c r="G15" s="150" t="str">
        <f ca="1">IF(C15=$X$4,"Enter smelter details",IF(ISERROR($V15),"",OFFSET('Smelter Look-up'!$F$4,$V15-4,0)))</f>
        <v>RMI</v>
      </c>
      <c r="H15" s="208" t="s">
        <v>19214</v>
      </c>
      <c r="I15" s="209" t="str">
        <f ca="1">IF(ISERROR($V15),"",OFFSET('Smelter Look-up'!$H$4,$V15-4,0))</f>
        <v>Taixing</v>
      </c>
      <c r="J15" s="209" t="str">
        <f ca="1">IF(ISERROR($V15),"",OFFSET('Smelter Look-up'!$I$4,$V15-4,0))</f>
        <v>Jiangsu Sheng</v>
      </c>
      <c r="K15" s="151" t="s">
        <v>19214</v>
      </c>
      <c r="L15" s="151" t="s">
        <v>19214</v>
      </c>
      <c r="M15" s="151" t="s">
        <v>19214</v>
      </c>
      <c r="N15" s="151" t="s">
        <v>19214</v>
      </c>
      <c r="O15" s="151" t="s">
        <v>19215</v>
      </c>
      <c r="P15" s="211" t="s">
        <v>22</v>
      </c>
      <c r="Q15" s="152" t="s">
        <v>19214</v>
      </c>
      <c r="R15" s="150" t="str">
        <f ca="1">IF(ISERROR($V15),"",OFFSET('Smelter Look-up'!$C$4,$V15-4,0)&amp;"")</f>
        <v>Gem (Jiangsu) Cobalt Industry Co., Ltd.</v>
      </c>
      <c r="S15" s="156" t="str">
        <f t="shared" ca="1" si="0"/>
        <v>CN</v>
      </c>
      <c r="T15" s="156" t="str">
        <f ca="1">IF(B15="","",IF(ISERROR(MATCH($J15,SorP!$B$1:$B$6226,0)),"",INDIRECT("'SorP'!$A$"&amp;MATCH($S15&amp;$J15,SorP!C:C,0))))</f>
        <v>CN-JS</v>
      </c>
      <c r="U15" s="169"/>
      <c r="V15" s="170">
        <f ca="1">IF(C15="",NA(),MATCH($B15&amp;$C15,'Smelter Look-up'!$J:$J,0))</f>
        <v>30</v>
      </c>
      <c r="X15" s="171">
        <f t="shared" ca="1" si="1"/>
        <v>0</v>
      </c>
      <c r="AB15" s="171" t="str">
        <f t="shared" ca="1" si="2"/>
        <v>CobaltGem (Jiangsu) Cobalt Industry Co., Ltd.</v>
      </c>
    </row>
    <row r="16" spans="1:34" s="171" customFormat="1" ht="114.75">
      <c r="A16" s="200" t="s">
        <v>123</v>
      </c>
      <c r="B16" s="150" t="str">
        <f ca="1">IF(LEN(A16)=0,"",INDEX('Smelter Look-up'!$A:$A,MATCH($A16,'Smelter Look-up'!$E:$E,0)))</f>
        <v>Cobalt</v>
      </c>
      <c r="C16" s="153" t="str">
        <f ca="1">IF(LEN(A16)=0,"",INDEX('Smelter Look-up'!$C:$C,MATCH($A16,'Smelter Look-up'!$E:$E,0)))</f>
        <v>Glencore Nikkelverk Refinery</v>
      </c>
      <c r="D16" s="150"/>
      <c r="E16" s="150" t="str">
        <f ca="1">IF(ISERROR($V16),"",OFFSET('Smelter Look-up'!$D$4,$V16-4,0)&amp;"")</f>
        <v>NORWAY</v>
      </c>
      <c r="F16" s="150" t="str">
        <f ca="1">IF(ISERROR($V16),"",OFFSET('Smelter Look-up'!$E$4,$V16-4,0))</f>
        <v>CID003403</v>
      </c>
      <c r="G16" s="150" t="str">
        <f ca="1">IF(C16=$X$4,"Enter smelter details",IF(ISERROR($V16),"",OFFSET('Smelter Look-up'!$F$4,$V16-4,0)))</f>
        <v>RMI</v>
      </c>
      <c r="H16" s="208" t="s">
        <v>19214</v>
      </c>
      <c r="I16" s="209" t="str">
        <f ca="1">IF(ISERROR($V16),"",OFFSET('Smelter Look-up'!$H$4,$V16-4,0))</f>
        <v>Kristiansand</v>
      </c>
      <c r="J16" s="209" t="str">
        <f ca="1">IF(ISERROR($V16),"",OFFSET('Smelter Look-up'!$I$4,$V16-4,0))</f>
        <v>Agder</v>
      </c>
      <c r="K16" s="151" t="s">
        <v>19214</v>
      </c>
      <c r="L16" s="151" t="s">
        <v>19214</v>
      </c>
      <c r="M16" s="151" t="s">
        <v>19214</v>
      </c>
      <c r="N16" s="151" t="s">
        <v>19214</v>
      </c>
      <c r="O16" s="151" t="s">
        <v>26</v>
      </c>
      <c r="P16" s="211" t="s">
        <v>19214</v>
      </c>
      <c r="Q16" s="152" t="s">
        <v>19219</v>
      </c>
      <c r="R16" s="150" t="str">
        <f ca="1">IF(ISERROR($V16),"",OFFSET('Smelter Look-up'!$C$4,$V16-4,0)&amp;"")</f>
        <v>Glencore Nikkelverk Refinery</v>
      </c>
      <c r="S16" s="156" t="str">
        <f t="shared" ca="1" si="0"/>
        <v>NO</v>
      </c>
      <c r="T16" s="156" t="str">
        <f ca="1">IF(B16="","",IF(ISERROR(MATCH($J16,SorP!$B$1:$B$6226,0)),"",INDIRECT("'SorP'!$A$"&amp;MATCH($S16&amp;$J16,SorP!C:C,0))))</f>
        <v>NO-42</v>
      </c>
      <c r="U16" s="169"/>
      <c r="V16" s="170">
        <f ca="1">IF(C16="",NA(),MATCH($B16&amp;$C16,'Smelter Look-up'!$J:$J,0))</f>
        <v>31</v>
      </c>
      <c r="X16" s="171">
        <f t="shared" ca="1" si="1"/>
        <v>0</v>
      </c>
      <c r="AB16" s="171" t="str">
        <f t="shared" ca="1" si="2"/>
        <v>CobaltGlencore Nikkelverk Refinery</v>
      </c>
    </row>
    <row r="17" spans="1:28" s="171" customFormat="1" ht="25.5">
      <c r="A17" s="200" t="s">
        <v>12533</v>
      </c>
      <c r="B17" s="150" t="str">
        <f ca="1">IF(LEN(A17)=0,"",INDEX('Smelter Look-up'!$A:$A,MATCH($A17,'Smelter Look-up'!$E:$E,0)))</f>
        <v>Cobalt</v>
      </c>
      <c r="C17" s="153" t="str">
        <f ca="1">IF(LEN(A17)=0,"",INDEX('Smelter Look-up'!$C:$C,MATCH($A17,'Smelter Look-up'!$E:$E,0)))</f>
        <v>Guangdong Fangyuan New Materials Group Co., Ltd.</v>
      </c>
      <c r="D17" s="150"/>
      <c r="E17" s="150" t="str">
        <f ca="1">IF(ISERROR($V17),"",OFFSET('Smelter Look-up'!$D$4,$V17-4,0)&amp;"")</f>
        <v>CHINA</v>
      </c>
      <c r="F17" s="150" t="str">
        <f ca="1">IF(ISERROR($V17),"",OFFSET('Smelter Look-up'!$E$4,$V17-4,0))</f>
        <v>CID003940</v>
      </c>
      <c r="G17" s="150" t="str">
        <f ca="1">IF(C17=$X$4,"Enter smelter details",IF(ISERROR($V17),"",OFFSET('Smelter Look-up'!$F$4,$V17-4,0)))</f>
        <v>RMI</v>
      </c>
      <c r="H17" s="208" t="s">
        <v>19214</v>
      </c>
      <c r="I17" s="209" t="str">
        <f ca="1">IF(ISERROR($V17),"",OFFSET('Smelter Look-up'!$H$4,$V17-4,0))</f>
        <v>Jiangmen City</v>
      </c>
      <c r="J17" s="209" t="str">
        <f ca="1">IF(ISERROR($V17),"",OFFSET('Smelter Look-up'!$I$4,$V17-4,0))</f>
        <v>Guangdong Sheng</v>
      </c>
      <c r="K17" s="151" t="s">
        <v>19214</v>
      </c>
      <c r="L17" s="151" t="s">
        <v>19214</v>
      </c>
      <c r="M17" s="151" t="s">
        <v>19214</v>
      </c>
      <c r="N17" s="151" t="s">
        <v>19214</v>
      </c>
      <c r="O17" s="151" t="s">
        <v>26</v>
      </c>
      <c r="P17" s="211" t="s">
        <v>19214</v>
      </c>
      <c r="Q17" s="152" t="s">
        <v>19214</v>
      </c>
      <c r="R17" s="150" t="str">
        <f ca="1">IF(ISERROR($V17),"",OFFSET('Smelter Look-up'!$C$4,$V17-4,0)&amp;"")</f>
        <v>Guangdong Fangyuan New Materials Group Co., Ltd.</v>
      </c>
      <c r="S17" s="156" t="str">
        <f t="shared" ca="1" si="0"/>
        <v>CN</v>
      </c>
      <c r="T17" s="156" t="str">
        <f ca="1">IF(B17="","",IF(ISERROR(MATCH($J17,SorP!$B$1:$B$6226,0)),"",INDIRECT("'SorP'!$A$"&amp;MATCH($S17&amp;$J17,SorP!C:C,0))))</f>
        <v>CN-GD</v>
      </c>
      <c r="U17" s="169"/>
      <c r="V17" s="170">
        <f ca="1">IF(C17="",NA(),MATCH($B17&amp;$C17,'Smelter Look-up'!$J:$J,0))</f>
        <v>32</v>
      </c>
      <c r="X17" s="171">
        <f t="shared" ca="1" si="1"/>
        <v>0</v>
      </c>
      <c r="AB17" s="171" t="str">
        <f t="shared" ca="1" si="2"/>
        <v>CobaltGuangdong Fangyuan New Materials Group Co., Ltd.</v>
      </c>
    </row>
    <row r="18" spans="1:28" s="171" customFormat="1" ht="25.5">
      <c r="A18" s="200" t="s">
        <v>126</v>
      </c>
      <c r="B18" s="150" t="str">
        <f ca="1">IF(LEN(A18)=0,"",INDEX('Smelter Look-up'!$A:$A,MATCH($A18,'Smelter Look-up'!$E:$E,0)))</f>
        <v>Cobalt</v>
      </c>
      <c r="C18" s="153" t="str">
        <f ca="1">IF(LEN(A18)=0,"",INDEX('Smelter Look-up'!$C:$C,MATCH($A18,'Smelter Look-up'!$E:$E,0)))</f>
        <v>Guangdong Jiana Energy Technology Co., Ltd.</v>
      </c>
      <c r="D18" s="150"/>
      <c r="E18" s="150" t="str">
        <f ca="1">IF(ISERROR($V18),"",OFFSET('Smelter Look-up'!$D$4,$V18-4,0)&amp;"")</f>
        <v>CHINA</v>
      </c>
      <c r="F18" s="150" t="str">
        <f ca="1">IF(ISERROR($V18),"",OFFSET('Smelter Look-up'!$E$4,$V18-4,0))</f>
        <v>CID003291</v>
      </c>
      <c r="G18" s="150" t="str">
        <f ca="1">IF(C18=$X$4,"Enter smelter details",IF(ISERROR($V18),"",OFFSET('Smelter Look-up'!$F$4,$V18-4,0)))</f>
        <v>RMI</v>
      </c>
      <c r="H18" s="208" t="s">
        <v>19214</v>
      </c>
      <c r="I18" s="209" t="str">
        <f ca="1">IF(ISERROR($V18),"",OFFSET('Smelter Look-up'!$H$4,$V18-4,0))</f>
        <v>Guangzhou</v>
      </c>
      <c r="J18" s="209" t="str">
        <f ca="1">IF(ISERROR($V18),"",OFFSET('Smelter Look-up'!$I$4,$V18-4,0))</f>
        <v>Guangdong Sheng</v>
      </c>
      <c r="K18" s="151" t="s">
        <v>19214</v>
      </c>
      <c r="L18" s="151" t="s">
        <v>19214</v>
      </c>
      <c r="M18" s="151" t="s">
        <v>19214</v>
      </c>
      <c r="N18" s="151" t="s">
        <v>19214</v>
      </c>
      <c r="O18" s="151" t="s">
        <v>19215</v>
      </c>
      <c r="P18" s="211" t="s">
        <v>22</v>
      </c>
      <c r="Q18" s="152" t="s">
        <v>19214</v>
      </c>
      <c r="R18" s="150" t="str">
        <f ca="1">IF(ISERROR($V18),"",OFFSET('Smelter Look-up'!$C$4,$V18-4,0)&amp;"")</f>
        <v>Guangdong Jiana Energy Technology Co., Ltd.</v>
      </c>
      <c r="S18" s="156" t="str">
        <f t="shared" ca="1" si="0"/>
        <v>CN</v>
      </c>
      <c r="T18" s="156" t="str">
        <f ca="1">IF(B18="","",IF(ISERROR(MATCH($J18,SorP!$B$1:$B$6226,0)),"",INDIRECT("'SorP'!$A$"&amp;MATCH($S18&amp;$J18,SorP!C:C,0))))</f>
        <v>CN-GD</v>
      </c>
      <c r="U18" s="169"/>
      <c r="V18" s="170">
        <f ca="1">IF(C18="",NA(),MATCH($B18&amp;$C18,'Smelter Look-up'!$J:$J,0))</f>
        <v>33</v>
      </c>
      <c r="X18" s="171">
        <f t="shared" ca="1" si="1"/>
        <v>0</v>
      </c>
      <c r="AB18" s="171" t="str">
        <f t="shared" ca="1" si="2"/>
        <v>CobaltGuangdong Jiana Energy Technology Co., Ltd.</v>
      </c>
    </row>
    <row r="19" spans="1:28" s="171" customFormat="1" ht="25.5">
      <c r="A19" s="200" t="s">
        <v>130</v>
      </c>
      <c r="B19" s="150" t="str">
        <f ca="1">IF(LEN(A19)=0,"",INDEX('Smelter Look-up'!$A:$A,MATCH($A19,'Smelter Look-up'!$E:$E,0)))</f>
        <v>Cobalt</v>
      </c>
      <c r="C19" s="153" t="str">
        <f ca="1">IF(LEN(A19)=0,"",INDEX('Smelter Look-up'!$C:$C,MATCH($A19,'Smelter Look-up'!$E:$E,0)))</f>
        <v>Guangxi Yinyi Advanced Material Co., Ltd.</v>
      </c>
      <c r="D19" s="150"/>
      <c r="E19" s="150" t="str">
        <f ca="1">IF(ISERROR($V19),"",OFFSET('Smelter Look-up'!$D$4,$V19-4,0)&amp;"")</f>
        <v>CHINA</v>
      </c>
      <c r="F19" s="150" t="str">
        <f ca="1">IF(ISERROR($V19),"",OFFSET('Smelter Look-up'!$E$4,$V19-4,0))</f>
        <v>CID003213</v>
      </c>
      <c r="G19" s="150" t="str">
        <f ca="1">IF(C19=$X$4,"Enter smelter details",IF(ISERROR($V19),"",OFFSET('Smelter Look-up'!$F$4,$V19-4,0)))</f>
        <v>RMI</v>
      </c>
      <c r="H19" s="208" t="s">
        <v>19214</v>
      </c>
      <c r="I19" s="209" t="str">
        <f ca="1">IF(ISERROR($V19),"",OFFSET('Smelter Look-up'!$H$4,$V19-4,0))</f>
        <v>Yulin</v>
      </c>
      <c r="J19" s="209" t="str">
        <f ca="1">IF(ISERROR($V19),"",OFFSET('Smelter Look-up'!$I$4,$V19-4,0))</f>
        <v>Guangxi Zhuangzu Zizhiqu</v>
      </c>
      <c r="K19" s="151" t="s">
        <v>19214</v>
      </c>
      <c r="L19" s="151" t="s">
        <v>19214</v>
      </c>
      <c r="M19" s="151" t="s">
        <v>19214</v>
      </c>
      <c r="N19" s="151" t="s">
        <v>19214</v>
      </c>
      <c r="O19" s="151" t="s">
        <v>19216</v>
      </c>
      <c r="P19" s="211" t="s">
        <v>22</v>
      </c>
      <c r="Q19" s="152" t="s">
        <v>19214</v>
      </c>
      <c r="R19" s="150" t="str">
        <f ca="1">IF(ISERROR($V19),"",OFFSET('Smelter Look-up'!$C$4,$V19-4,0)&amp;"")</f>
        <v>Guangxi Yinyi Advanced Material Co., Ltd.</v>
      </c>
      <c r="S19" s="156" t="str">
        <f t="shared" ca="1" si="0"/>
        <v>CN</v>
      </c>
      <c r="T19" s="156" t="str">
        <f ca="1">IF(B19="","",IF(ISERROR(MATCH($J19,SorP!$B$1:$B$6226,0)),"",INDIRECT("'SorP'!$A$"&amp;MATCH($S19&amp;$J19,SorP!C:C,0))))</f>
        <v>CN-GX</v>
      </c>
      <c r="U19" s="169"/>
      <c r="V19" s="170">
        <f ca="1">IF(C19="",NA(),MATCH($B19&amp;$C19,'Smelter Look-up'!$J:$J,0))</f>
        <v>35</v>
      </c>
      <c r="X19" s="171">
        <f t="shared" ca="1" si="1"/>
        <v>0</v>
      </c>
      <c r="AB19" s="171" t="str">
        <f t="shared" ca="1" si="2"/>
        <v>CobaltGuangxi Yinyi Advanced Material Co., Ltd.</v>
      </c>
    </row>
    <row r="20" spans="1:28" s="171" customFormat="1" ht="25.5">
      <c r="A20" s="201" t="s">
        <v>134</v>
      </c>
      <c r="B20" s="150" t="str">
        <f ca="1">IF(LEN(A20)=0,"",INDEX('Smelter Look-up'!$A:$A,MATCH($A20,'Smelter Look-up'!$E:$E,0)))</f>
        <v>Cobalt</v>
      </c>
      <c r="C20" s="153" t="str">
        <f ca="1">IF(LEN(A20)=0,"",INDEX('Smelter Look-up'!$C:$C,MATCH($A20,'Smelter Look-up'!$E:$E,0)))</f>
        <v>Guizhou CNGR Resource Recycling Industry Development Co., Ltd.</v>
      </c>
      <c r="D20" s="150"/>
      <c r="E20" s="150" t="str">
        <f ca="1">IF(ISERROR($V20),"",OFFSET('Smelter Look-up'!$D$4,$V20-4,0)&amp;"")</f>
        <v>CHINA</v>
      </c>
      <c r="F20" s="150" t="str">
        <f ca="1">IF(ISERROR($V20),"",OFFSET('Smelter Look-up'!$E$4,$V20-4,0))</f>
        <v>CID003610</v>
      </c>
      <c r="G20" s="150" t="str">
        <f ca="1">IF(C20=$X$4,"Enter smelter details",IF(ISERROR($V20),"",OFFSET('Smelter Look-up'!$F$4,$V20-4,0)))</f>
        <v>RMI</v>
      </c>
      <c r="H20" s="208" t="s">
        <v>19214</v>
      </c>
      <c r="I20" s="209" t="str">
        <f ca="1">IF(ISERROR($V20),"",OFFSET('Smelter Look-up'!$H$4,$V20-4,0))</f>
        <v>Tongren</v>
      </c>
      <c r="J20" s="209" t="str">
        <f ca="1">IF(ISERROR($V20),"",OFFSET('Smelter Look-up'!$I$4,$V20-4,0))</f>
        <v>Guizhou Sheng</v>
      </c>
      <c r="K20" s="151" t="s">
        <v>19214</v>
      </c>
      <c r="L20" s="151" t="s">
        <v>19214</v>
      </c>
      <c r="M20" s="151" t="s">
        <v>19214</v>
      </c>
      <c r="N20" s="151" t="s">
        <v>19214</v>
      </c>
      <c r="O20" s="151" t="s">
        <v>19215</v>
      </c>
      <c r="P20" s="211" t="s">
        <v>22</v>
      </c>
      <c r="Q20" s="152" t="s">
        <v>19214</v>
      </c>
      <c r="R20" s="150" t="str">
        <f ca="1">IF(ISERROR($V20),"",OFFSET('Smelter Look-up'!$C$4,$V20-4,0)&amp;"")</f>
        <v>Guizhou CNGR Resource Recycling Industry Development Co., Ltd.</v>
      </c>
      <c r="S20" s="156" t="str">
        <f t="shared" ca="1" si="0"/>
        <v>CN</v>
      </c>
      <c r="T20" s="156" t="str">
        <f ca="1">IF(B20="","",IF(ISERROR(MATCH($J20,SorP!$B$1:$B$6226,0)),"",INDIRECT("'SorP'!$A$"&amp;MATCH($S20&amp;$J20,SorP!C:C,0))))</f>
        <v>CN-GZ</v>
      </c>
      <c r="U20" s="169"/>
      <c r="V20" s="170">
        <f ca="1">IF(C20="",NA(),MATCH($B20&amp;$C20,'Smelter Look-up'!$J:$J,0))</f>
        <v>36</v>
      </c>
      <c r="X20" s="171">
        <f t="shared" ca="1" si="1"/>
        <v>0</v>
      </c>
      <c r="AB20" s="171" t="str">
        <f t="shared" ca="1" si="2"/>
        <v>CobaltGuizhou CNGR Resource Recycling Industry Development Co., Ltd.</v>
      </c>
    </row>
    <row r="21" spans="1:28" s="171" customFormat="1" ht="25.5">
      <c r="A21" s="200" t="s">
        <v>140</v>
      </c>
      <c r="B21" s="150" t="str">
        <f ca="1">IF(LEN(A21)=0,"",INDEX('Smelter Look-up'!$A:$A,MATCH($A21,'Smelter Look-up'!$E:$E,0)))</f>
        <v>Cobalt</v>
      </c>
      <c r="C21" s="153" t="str">
        <f ca="1">IF(LEN(A21)=0,"",INDEX('Smelter Look-up'!$C:$C,MATCH($A21,'Smelter Look-up'!$E:$E,0)))</f>
        <v>Harima Refinery, Sumitomo Metal Mining</v>
      </c>
      <c r="D21" s="150"/>
      <c r="E21" s="150" t="str">
        <f ca="1">IF(ISERROR($V21),"",OFFSET('Smelter Look-up'!$D$4,$V21-4,0)&amp;"")</f>
        <v>JAPAN</v>
      </c>
      <c r="F21" s="150" t="str">
        <f ca="1">IF(ISERROR($V21),"",OFFSET('Smelter Look-up'!$E$4,$V21-4,0))</f>
        <v>CID003577</v>
      </c>
      <c r="G21" s="150" t="str">
        <f ca="1">IF(C21=$X$4,"Enter smelter details",IF(ISERROR($V21),"",OFFSET('Smelter Look-up'!$F$4,$V21-4,0)))</f>
        <v>RMI</v>
      </c>
      <c r="H21" s="208" t="s">
        <v>19214</v>
      </c>
      <c r="I21" s="209" t="str">
        <f ca="1">IF(ISERROR($V21),"",OFFSET('Smelter Look-up'!$H$4,$V21-4,0))</f>
        <v>Kako-gun</v>
      </c>
      <c r="J21" s="209" t="str">
        <f ca="1">IF(ISERROR($V21),"",OFFSET('Smelter Look-up'!$I$4,$V21-4,0))</f>
        <v>Hyogo</v>
      </c>
      <c r="K21" s="151" t="s">
        <v>19214</v>
      </c>
      <c r="L21" s="151" t="s">
        <v>19214</v>
      </c>
      <c r="M21" s="151" t="s">
        <v>19214</v>
      </c>
      <c r="N21" s="151" t="s">
        <v>19214</v>
      </c>
      <c r="O21" s="151" t="s">
        <v>19216</v>
      </c>
      <c r="P21" s="211" t="s">
        <v>22</v>
      </c>
      <c r="Q21" s="152" t="s">
        <v>19214</v>
      </c>
      <c r="R21" s="150" t="str">
        <f ca="1">IF(ISERROR($V21),"",OFFSET('Smelter Look-up'!$C$4,$V21-4,0)&amp;"")</f>
        <v>Harima Refinery, Sumitomo Metal Mining</v>
      </c>
      <c r="S21" s="156" t="str">
        <f t="shared" ca="1" si="0"/>
        <v>JP</v>
      </c>
      <c r="T21" s="156" t="str">
        <f ca="1">IF(B21="","",IF(ISERROR(MATCH($J21,SorP!$B$1:$B$6226,0)),"",INDIRECT("'SorP'!$A$"&amp;MATCH($S21&amp;$J21,SorP!C:C,0))))</f>
        <v>JP-28</v>
      </c>
      <c r="U21" s="169"/>
      <c r="V21" s="170">
        <f ca="1">IF(C21="",NA(),MATCH($B21&amp;$C21,'Smelter Look-up'!$J:$J,0))</f>
        <v>39</v>
      </c>
      <c r="X21" s="171">
        <f t="shared" ca="1" si="1"/>
        <v>0</v>
      </c>
      <c r="AB21" s="171" t="str">
        <f t="shared" ca="1" si="2"/>
        <v>CobaltHarima Refinery, Sumitomo Metal Mining</v>
      </c>
    </row>
    <row r="22" spans="1:28" s="171" customFormat="1" ht="25.5">
      <c r="A22" s="200" t="s">
        <v>151</v>
      </c>
      <c r="B22" s="150" t="str">
        <f ca="1">IF(LEN(A22)=0,"",INDEX('Smelter Look-up'!$A:$A,MATCH($A22,'Smelter Look-up'!$E:$E,0)))</f>
        <v>Cobalt</v>
      </c>
      <c r="C22" s="153" t="str">
        <f ca="1">IF(LEN(A22)=0,"",INDEX('Smelter Look-up'!$C:$C,MATCH($A22,'Smelter Look-up'!$E:$E,0)))</f>
        <v>Hunan CNGR New Energy Science &amp; Technology Co., Ltd.</v>
      </c>
      <c r="D22" s="150"/>
      <c r="E22" s="150" t="str">
        <f ca="1">IF(ISERROR($V22),"",OFFSET('Smelter Look-up'!$D$4,$V22-4,0)&amp;"")</f>
        <v>CHINA</v>
      </c>
      <c r="F22" s="150" t="str">
        <f ca="1">IF(ISERROR($V22),"",OFFSET('Smelter Look-up'!$E$4,$V22-4,0))</f>
        <v>CID003411</v>
      </c>
      <c r="G22" s="150" t="str">
        <f ca="1">IF(C22=$X$4,"Enter smelter details",IF(ISERROR($V22),"",OFFSET('Smelter Look-up'!$F$4,$V22-4,0)))</f>
        <v>RMI</v>
      </c>
      <c r="H22" s="208" t="s">
        <v>19214</v>
      </c>
      <c r="I22" s="209" t="str">
        <f ca="1">IF(ISERROR($V22),"",OFFSET('Smelter Look-up'!$H$4,$V22-4,0))</f>
        <v>Changsha</v>
      </c>
      <c r="J22" s="209" t="str">
        <f ca="1">IF(ISERROR($V22),"",OFFSET('Smelter Look-up'!$I$4,$V22-4,0))</f>
        <v>Hunan Sheng</v>
      </c>
      <c r="K22" s="151" t="s">
        <v>19214</v>
      </c>
      <c r="L22" s="151" t="s">
        <v>19214</v>
      </c>
      <c r="M22" s="151" t="s">
        <v>19214</v>
      </c>
      <c r="N22" s="151" t="s">
        <v>19214</v>
      </c>
      <c r="O22" s="151" t="s">
        <v>19215</v>
      </c>
      <c r="P22" s="211" t="s">
        <v>22</v>
      </c>
      <c r="Q22" s="152" t="s">
        <v>19214</v>
      </c>
      <c r="R22" s="150" t="str">
        <f ca="1">IF(ISERROR($V22),"",OFFSET('Smelter Look-up'!$C$4,$V22-4,0)&amp;"")</f>
        <v>Hunan CNGR New Energy Science &amp; Technology Co., Ltd.</v>
      </c>
      <c r="S22" s="156" t="str">
        <f t="shared" ca="1" si="0"/>
        <v>CN</v>
      </c>
      <c r="T22" s="156" t="str">
        <f ca="1">IF(B22="","",IF(ISERROR(MATCH($J22,SorP!$B$1:$B$6226,0)),"",INDIRECT("'SorP'!$A$"&amp;MATCH($S22&amp;$J22,SorP!C:C,0))))</f>
        <v>CN-HN</v>
      </c>
      <c r="U22" s="169"/>
      <c r="V22" s="170">
        <f ca="1">IF(C22="",NA(),MATCH($B22&amp;$C22,'Smelter Look-up'!$J:$J,0))</f>
        <v>42</v>
      </c>
      <c r="X22" s="171">
        <f t="shared" ca="1" si="1"/>
        <v>0</v>
      </c>
      <c r="AB22" s="171" t="str">
        <f t="shared" ca="1" si="2"/>
        <v>CobaltHunan CNGR New Energy Science &amp; Technology Co., Ltd.</v>
      </c>
    </row>
    <row r="23" spans="1:28" s="171" customFormat="1" ht="20.25">
      <c r="A23" s="200" t="s">
        <v>154</v>
      </c>
      <c r="B23" s="150" t="str">
        <f ca="1">IF(LEN(A23)=0,"",INDEX('Smelter Look-up'!$A:$A,MATCH($A23,'Smelter Look-up'!$E:$E,0)))</f>
        <v>Cobalt</v>
      </c>
      <c r="C23" s="153" t="str">
        <f ca="1">IF(LEN(A23)=0,"",INDEX('Smelter Look-up'!$C:$C,MATCH($A23,'Smelter Look-up'!$E:$E,0)))</f>
        <v>Hunan Jinxin New Material Holding Co., Ltd.</v>
      </c>
      <c r="D23" s="150"/>
      <c r="E23" s="150" t="str">
        <f ca="1">IF(ISERROR($V23),"",OFFSET('Smelter Look-up'!$D$4,$V23-4,0)&amp;"")</f>
        <v>CHINA</v>
      </c>
      <c r="F23" s="150" t="str">
        <f ca="1">IF(ISERROR($V23),"",OFFSET('Smelter Look-up'!$E$4,$V23-4,0))</f>
        <v>CID003470</v>
      </c>
      <c r="G23" s="150" t="str">
        <f ca="1">IF(C23=$X$4,"Enter smelter details",IF(ISERROR($V23),"",OFFSET('Smelter Look-up'!$F$4,$V23-4,0)))</f>
        <v>RMI</v>
      </c>
      <c r="H23" s="208" t="s">
        <v>19214</v>
      </c>
      <c r="I23" s="209" t="str">
        <f ca="1">IF(ISERROR($V23),"",OFFSET('Smelter Look-up'!$H$4,$V23-4,0))</f>
        <v>Yiyang</v>
      </c>
      <c r="J23" s="209" t="str">
        <f ca="1">IF(ISERROR($V23),"",OFFSET('Smelter Look-up'!$I$4,$V23-4,0))</f>
        <v>Hunan Sheng</v>
      </c>
      <c r="K23" s="151" t="s">
        <v>19214</v>
      </c>
      <c r="L23" s="151" t="s">
        <v>19214</v>
      </c>
      <c r="M23" s="151" t="s">
        <v>19214</v>
      </c>
      <c r="N23" s="151" t="s">
        <v>19214</v>
      </c>
      <c r="O23" s="151" t="s">
        <v>26</v>
      </c>
      <c r="P23" s="211" t="s">
        <v>19214</v>
      </c>
      <c r="Q23" s="152" t="s">
        <v>19214</v>
      </c>
      <c r="R23" s="150" t="str">
        <f ca="1">IF(ISERROR($V23),"",OFFSET('Smelter Look-up'!$C$4,$V23-4,0)&amp;"")</f>
        <v>Hunan Jinxin New Material Holding Co., Ltd.</v>
      </c>
      <c r="S23" s="156" t="str">
        <f t="shared" ca="1" si="0"/>
        <v>CN</v>
      </c>
      <c r="T23" s="156" t="str">
        <f ca="1">IF(B23="","",IF(ISERROR(MATCH($J23,SorP!$B$1:$B$6226,0)),"",INDIRECT("'SorP'!$A$"&amp;MATCH($S23&amp;$J23,SorP!C:C,0))))</f>
        <v>CN-HN</v>
      </c>
      <c r="U23" s="169"/>
      <c r="V23" s="170">
        <f ca="1">IF(C23="",NA(),MATCH($B23&amp;$C23,'Smelter Look-up'!$J:$J,0))</f>
        <v>44</v>
      </c>
      <c r="X23" s="171">
        <f t="shared" ca="1" si="1"/>
        <v>0</v>
      </c>
      <c r="AB23" s="171" t="str">
        <f t="shared" ca="1" si="2"/>
        <v>CobaltHunan Jinxin New Material Holding Co., Ltd.</v>
      </c>
    </row>
    <row r="24" spans="1:28" s="171" customFormat="1" ht="20.25">
      <c r="A24" s="156" t="s">
        <v>159</v>
      </c>
      <c r="B24" s="150" t="str">
        <f ca="1">IF(LEN(A24)=0,"",INDEX('Smelter Look-up'!$A:$A,MATCH($A24,'Smelter Look-up'!$E:$E,0)))</f>
        <v>Cobalt</v>
      </c>
      <c r="C24" s="153" t="str">
        <f ca="1">IF(LEN(A24)=0,"",INDEX('Smelter Look-up'!$C:$C,MATCH($A24,'Smelter Look-up'!$E:$E,0)))</f>
        <v>Hunan Yacheng New Materials Co., Ltd.</v>
      </c>
      <c r="D24" s="150"/>
      <c r="E24" s="150" t="str">
        <f ca="1">IF(ISERROR($V24),"",OFFSET('Smelter Look-up'!$D$4,$V24-4,0)&amp;"")</f>
        <v>CHINA</v>
      </c>
      <c r="F24" s="150" t="str">
        <f ca="1">IF(ISERROR($V24),"",OFFSET('Smelter Look-up'!$E$4,$V24-4,0))</f>
        <v>CID003404</v>
      </c>
      <c r="G24" s="150" t="str">
        <f ca="1">IF(C24=$X$4,"Enter smelter details",IF(ISERROR($V24),"",OFFSET('Smelter Look-up'!$F$4,$V24-4,0)))</f>
        <v>RMI</v>
      </c>
      <c r="H24" s="208" t="s">
        <v>19214</v>
      </c>
      <c r="I24" s="209" t="str">
        <f ca="1">IF(ISERROR($V24),"",OFFSET('Smelter Look-up'!$H$4,$V24-4,0))</f>
        <v>Changsha</v>
      </c>
      <c r="J24" s="209" t="str">
        <f ca="1">IF(ISERROR($V24),"",OFFSET('Smelter Look-up'!$I$4,$V24-4,0))</f>
        <v>Hunan Sheng</v>
      </c>
      <c r="K24" s="151" t="s">
        <v>19214</v>
      </c>
      <c r="L24" s="151" t="s">
        <v>19214</v>
      </c>
      <c r="M24" s="151" t="s">
        <v>19214</v>
      </c>
      <c r="N24" s="151" t="s">
        <v>19214</v>
      </c>
      <c r="O24" s="151" t="s">
        <v>26</v>
      </c>
      <c r="P24" s="211" t="s">
        <v>19214</v>
      </c>
      <c r="Q24" s="152" t="s">
        <v>19214</v>
      </c>
      <c r="R24" s="150" t="str">
        <f ca="1">IF(ISERROR($V24),"",OFFSET('Smelter Look-up'!$C$4,$V24-4,0)&amp;"")</f>
        <v>Hunan Yacheng New Materials Co., Ltd.</v>
      </c>
      <c r="S24" s="156" t="str">
        <f t="shared" ca="1" si="0"/>
        <v>CN</v>
      </c>
      <c r="T24" s="156" t="str">
        <f ca="1">IF(B24="","",IF(ISERROR(MATCH($J24,SorP!$B$1:$B$6226,0)),"",INDIRECT("'SorP'!$A$"&amp;MATCH($S24&amp;$J24,SorP!C:C,0))))</f>
        <v>CN-HN</v>
      </c>
      <c r="U24" s="169"/>
      <c r="V24" s="170">
        <f ca="1">IF(C24="",NA(),MATCH($B24&amp;$C24,'Smelter Look-up'!$J:$J,0))</f>
        <v>47</v>
      </c>
      <c r="X24" s="171">
        <f t="shared" ca="1" si="1"/>
        <v>0</v>
      </c>
      <c r="AB24" s="171" t="str">
        <f t="shared" ca="1" si="2"/>
        <v>CobaltHunan Yacheng New Materials Co., Ltd.</v>
      </c>
    </row>
    <row r="25" spans="1:28" s="171" customFormat="1" ht="25.5">
      <c r="A25" s="156" t="s">
        <v>170</v>
      </c>
      <c r="B25" s="150" t="str">
        <f ca="1">IF(LEN(A25)=0,"",INDEX('Smelter Look-up'!$A:$A,MATCH($A25,'Smelter Look-up'!$E:$E,0)))</f>
        <v>Cobalt</v>
      </c>
      <c r="C25" s="153" t="str">
        <f ca="1">IF(LEN(A25)=0,"",INDEX('Smelter Look-up'!$C:$C,MATCH($A25,'Smelter Look-up'!$E:$E,0)))</f>
        <v>Jiangsu Xiongfeng Technology Co., Ltd.</v>
      </c>
      <c r="D25" s="150"/>
      <c r="E25" s="150" t="str">
        <f ca="1">IF(ISERROR($V25),"",OFFSET('Smelter Look-up'!$D$4,$V25-4,0)&amp;"")</f>
        <v>CHINA</v>
      </c>
      <c r="F25" s="150" t="str">
        <f ca="1">IF(ISERROR($V25),"",OFFSET('Smelter Look-up'!$E$4,$V25-4,0))</f>
        <v>CID003293</v>
      </c>
      <c r="G25" s="150" t="str">
        <f ca="1">IF(C25=$X$4,"Enter smelter details",IF(ISERROR($V25),"",OFFSET('Smelter Look-up'!$F$4,$V25-4,0)))</f>
        <v>RMI</v>
      </c>
      <c r="H25" s="208" t="s">
        <v>19214</v>
      </c>
      <c r="I25" s="209" t="str">
        <f ca="1">IF(ISERROR($V25),"",OFFSET('Smelter Look-up'!$H$4,$V25-4,0))</f>
        <v>Haimen</v>
      </c>
      <c r="J25" s="209" t="str">
        <f ca="1">IF(ISERROR($V25),"",OFFSET('Smelter Look-up'!$I$4,$V25-4,0))</f>
        <v>Jiangsu Sheng</v>
      </c>
      <c r="K25" s="151" t="s">
        <v>19214</v>
      </c>
      <c r="L25" s="151" t="s">
        <v>19214</v>
      </c>
      <c r="M25" s="151" t="s">
        <v>19214</v>
      </c>
      <c r="N25" s="151" t="s">
        <v>19214</v>
      </c>
      <c r="O25" s="151" t="s">
        <v>19215</v>
      </c>
      <c r="P25" s="211" t="s">
        <v>22</v>
      </c>
      <c r="Q25" s="152" t="s">
        <v>19214</v>
      </c>
      <c r="R25" s="150" t="str">
        <f ca="1">IF(ISERROR($V25),"",OFFSET('Smelter Look-up'!$C$4,$V25-4,0)&amp;"")</f>
        <v>Jiangsu Xiongfeng Technology Co., Ltd.</v>
      </c>
      <c r="S25" s="156" t="str">
        <f t="shared" ca="1" si="0"/>
        <v>CN</v>
      </c>
      <c r="T25" s="156" t="str">
        <f ca="1">IF(B25="","",IF(ISERROR(MATCH($J25,SorP!$B$1:$B$6226,0)),"",INDIRECT("'SorP'!$A$"&amp;MATCH($S25&amp;$J25,SorP!C:C,0))))</f>
        <v>CN-JS</v>
      </c>
      <c r="U25" s="169"/>
      <c r="V25" s="170">
        <f ca="1">IF(C25="",NA(),MATCH($B25&amp;$C25,'Smelter Look-up'!$J:$J,0))</f>
        <v>57</v>
      </c>
      <c r="X25" s="171">
        <f t="shared" ca="1" si="1"/>
        <v>0</v>
      </c>
      <c r="AB25" s="171" t="str">
        <f t="shared" ca="1" si="2"/>
        <v>CobaltJiangsu Xiongfeng Technology Co., Ltd.</v>
      </c>
    </row>
    <row r="26" spans="1:28" s="171" customFormat="1" ht="25.5">
      <c r="A26" s="156" t="s">
        <v>172</v>
      </c>
      <c r="B26" s="150" t="str">
        <f ca="1">IF(LEN(A26)=0,"",INDEX('Smelter Look-up'!$A:$A,MATCH($A26,'Smelter Look-up'!$E:$E,0)))</f>
        <v>Cobalt</v>
      </c>
      <c r="C26" s="153" t="str">
        <f ca="1">IF(LEN(A26)=0,"",INDEX('Smelter Look-up'!$C:$C,MATCH($A26,'Smelter Look-up'!$E:$E,0)))</f>
        <v>Jiangxi Jiangwu Cobalt Industrial Co., Ltd.</v>
      </c>
      <c r="D26" s="150"/>
      <c r="E26" s="150" t="str">
        <f ca="1">IF(ISERROR($V26),"",OFFSET('Smelter Look-up'!$D$4,$V26-4,0)&amp;"")</f>
        <v>CHINA</v>
      </c>
      <c r="F26" s="150" t="str">
        <f ca="1">IF(ISERROR($V26),"",OFFSET('Smelter Look-up'!$E$4,$V26-4,0))</f>
        <v>CID003377</v>
      </c>
      <c r="G26" s="150" t="str">
        <f ca="1">IF(C26=$X$4,"Enter smelter details",IF(ISERROR($V26),"",OFFSET('Smelter Look-up'!$F$4,$V26-4,0)))</f>
        <v>RMI</v>
      </c>
      <c r="H26" s="208" t="s">
        <v>19214</v>
      </c>
      <c r="I26" s="209" t="str">
        <f ca="1">IF(ISERROR($V26),"",OFFSET('Smelter Look-up'!$H$4,$V26-4,0))</f>
        <v>Ganzhou</v>
      </c>
      <c r="J26" s="209" t="str">
        <f ca="1">IF(ISERROR($V26),"",OFFSET('Smelter Look-up'!$I$4,$V26-4,0))</f>
        <v>Jiangxi Sheng</v>
      </c>
      <c r="K26" s="151" t="s">
        <v>19214</v>
      </c>
      <c r="L26" s="151" t="s">
        <v>19214</v>
      </c>
      <c r="M26" s="151" t="s">
        <v>19214</v>
      </c>
      <c r="N26" s="151" t="s">
        <v>19214</v>
      </c>
      <c r="O26" s="151" t="s">
        <v>19215</v>
      </c>
      <c r="P26" s="211" t="s">
        <v>22</v>
      </c>
      <c r="Q26" s="152" t="s">
        <v>19214</v>
      </c>
      <c r="R26" s="150" t="str">
        <f ca="1">IF(ISERROR($V26),"",OFFSET('Smelter Look-up'!$C$4,$V26-4,0)&amp;"")</f>
        <v>Jiangxi Jiangwu Cobalt Industrial Co., Ltd.</v>
      </c>
      <c r="S26" s="156" t="str">
        <f t="shared" ca="1" si="0"/>
        <v>CN</v>
      </c>
      <c r="T26" s="156" t="str">
        <f ca="1">IF(B26="","",IF(ISERROR(MATCH($J26,SorP!$B$1:$B$6226,0)),"",INDIRECT("'SorP'!$A$"&amp;MATCH($S26&amp;$J26,SorP!C:C,0))))</f>
        <v>CN-JX</v>
      </c>
      <c r="U26" s="169"/>
      <c r="V26" s="170">
        <f ca="1">IF(C26="",NA(),MATCH($B26&amp;$C26,'Smelter Look-up'!$J:$J,0))</f>
        <v>58</v>
      </c>
      <c r="X26" s="171">
        <f t="shared" ca="1" si="1"/>
        <v>0</v>
      </c>
      <c r="AB26" s="171" t="str">
        <f t="shared" ca="1" si="2"/>
        <v>CobaltJiangxi Jiangwu Cobalt Industrial Co., Ltd.</v>
      </c>
    </row>
    <row r="27" spans="1:28" s="171" customFormat="1" ht="25.5">
      <c r="A27" s="156" t="s">
        <v>12535</v>
      </c>
      <c r="B27" s="150" t="str">
        <f ca="1">IF(LEN(A27)=0,"",INDEX('Smelter Look-up'!$A:$A,MATCH($A27,'Smelter Look-up'!$E:$E,0)))</f>
        <v>Cobalt</v>
      </c>
      <c r="C27" s="153" t="str">
        <f ca="1">IF(LEN(A27)=0,"",INDEX('Smelter Look-up'!$C:$C,MATCH($A27,'Smelter Look-up'!$E:$E,0)))</f>
        <v>Jiangxi Miracle Golden Tiger Cobalt Co. Ltd.</v>
      </c>
      <c r="D27" s="150"/>
      <c r="E27" s="150" t="str">
        <f ca="1">IF(ISERROR($V27),"",OFFSET('Smelter Look-up'!$D$4,$V27-4,0)&amp;"")</f>
        <v>CHINA</v>
      </c>
      <c r="F27" s="150" t="str">
        <f ca="1">IF(ISERROR($V27),"",OFFSET('Smelter Look-up'!$E$4,$V27-4,0))</f>
        <v>CID004003</v>
      </c>
      <c r="G27" s="150" t="str">
        <f ca="1">IF(C27=$X$4,"Enter smelter details",IF(ISERROR($V27),"",OFFSET('Smelter Look-up'!$F$4,$V27-4,0)))</f>
        <v>RMI</v>
      </c>
      <c r="H27" s="208" t="s">
        <v>19214</v>
      </c>
      <c r="I27" s="209" t="str">
        <f ca="1">IF(ISERROR($V27),"",OFFSET('Smelter Look-up'!$H$4,$V27-4,0))</f>
        <v>Ganzhou City</v>
      </c>
      <c r="J27" s="209" t="str">
        <f ca="1">IF(ISERROR($V27),"",OFFSET('Smelter Look-up'!$I$4,$V27-4,0))</f>
        <v>Jiangxi Sheng</v>
      </c>
      <c r="K27" s="151" t="s">
        <v>19214</v>
      </c>
      <c r="L27" s="151" t="s">
        <v>19214</v>
      </c>
      <c r="M27" s="151" t="s">
        <v>19214</v>
      </c>
      <c r="N27" s="151" t="s">
        <v>19214</v>
      </c>
      <c r="O27" s="151" t="s">
        <v>19216</v>
      </c>
      <c r="P27" s="211" t="s">
        <v>22</v>
      </c>
      <c r="Q27" s="152" t="s">
        <v>19214</v>
      </c>
      <c r="R27" s="150" t="str">
        <f ca="1">IF(ISERROR($V27),"",OFFSET('Smelter Look-up'!$C$4,$V27-4,0)&amp;"")</f>
        <v>Jiangxi Miracle Golden Tiger Cobalt Co. Ltd.</v>
      </c>
      <c r="S27" s="156" t="str">
        <f t="shared" ca="1" si="0"/>
        <v>CN</v>
      </c>
      <c r="T27" s="156" t="str">
        <f ca="1">IF(B27="","",IF(ISERROR(MATCH($J27,SorP!$B$1:$B$6226,0)),"",INDIRECT("'SorP'!$A$"&amp;MATCH($S27&amp;$J27,SorP!C:C,0))))</f>
        <v>CN-JX</v>
      </c>
      <c r="U27" s="169"/>
      <c r="V27" s="170">
        <f ca="1">IF(C27="",NA(),MATCH($B27&amp;$C27,'Smelter Look-up'!$J:$J,0))</f>
        <v>59</v>
      </c>
      <c r="X27" s="171">
        <f t="shared" ca="1" si="1"/>
        <v>0</v>
      </c>
      <c r="AB27" s="171" t="str">
        <f t="shared" ca="1" si="2"/>
        <v>CobaltJiangxi Miracle Golden Tiger Cobalt Co. Ltd.</v>
      </c>
    </row>
    <row r="28" spans="1:28" s="171" customFormat="1" ht="25.5">
      <c r="A28" s="156" t="s">
        <v>175</v>
      </c>
      <c r="B28" s="150" t="str">
        <f ca="1">IF(LEN(A28)=0,"",INDEX('Smelter Look-up'!$A:$A,MATCH($A28,'Smelter Look-up'!$E:$E,0)))</f>
        <v>Cobalt</v>
      </c>
      <c r="C28" s="153" t="str">
        <f ca="1">IF(LEN(A28)=0,"",INDEX('Smelter Look-up'!$C:$C,MATCH($A28,'Smelter Look-up'!$E:$E,0)))</f>
        <v>Jingmen GEM Co., Ltd.</v>
      </c>
      <c r="D28" s="150"/>
      <c r="E28" s="150" t="str">
        <f ca="1">IF(ISERROR($V28),"",OFFSET('Smelter Look-up'!$D$4,$V28-4,0)&amp;"")</f>
        <v>CHINA</v>
      </c>
      <c r="F28" s="150" t="str">
        <f ca="1">IF(ISERROR($V28),"",OFFSET('Smelter Look-up'!$E$4,$V28-4,0))</f>
        <v>CID003378</v>
      </c>
      <c r="G28" s="150" t="str">
        <f ca="1">IF(C28=$X$4,"Enter smelter details",IF(ISERROR($V28),"",OFFSET('Smelter Look-up'!$F$4,$V28-4,0)))</f>
        <v>RMI</v>
      </c>
      <c r="H28" s="208" t="s">
        <v>19214</v>
      </c>
      <c r="I28" s="209" t="str">
        <f ca="1">IF(ISERROR($V28),"",OFFSET('Smelter Look-up'!$H$4,$V28-4,0))</f>
        <v>Jingmen</v>
      </c>
      <c r="J28" s="209" t="str">
        <f ca="1">IF(ISERROR($V28),"",OFFSET('Smelter Look-up'!$I$4,$V28-4,0))</f>
        <v>Hubei Sheng</v>
      </c>
      <c r="K28" s="151" t="s">
        <v>19214</v>
      </c>
      <c r="L28" s="151" t="s">
        <v>19214</v>
      </c>
      <c r="M28" s="151" t="s">
        <v>19214</v>
      </c>
      <c r="N28" s="151" t="s">
        <v>19214</v>
      </c>
      <c r="O28" s="151" t="s">
        <v>19215</v>
      </c>
      <c r="P28" s="211" t="s">
        <v>22</v>
      </c>
      <c r="Q28" s="152" t="s">
        <v>19214</v>
      </c>
      <c r="R28" s="150" t="str">
        <f ca="1">IF(ISERROR($V28),"",OFFSET('Smelter Look-up'!$C$4,$V28-4,0)&amp;"")</f>
        <v>Jingmen GEM Co., Ltd.</v>
      </c>
      <c r="S28" s="156" t="str">
        <f t="shared" ca="1" si="0"/>
        <v>CN</v>
      </c>
      <c r="T28" s="156" t="str">
        <f ca="1">IF(B28="","",IF(ISERROR(MATCH($J28,SorP!$B$1:$B$6226,0)),"",INDIRECT("'SorP'!$A$"&amp;MATCH($S28&amp;$J28,SorP!C:C,0))))</f>
        <v>CN-HB</v>
      </c>
      <c r="U28" s="169"/>
      <c r="V28" s="170">
        <f ca="1">IF(C28="",NA(),MATCH($B28&amp;$C28,'Smelter Look-up'!$J:$J,0))</f>
        <v>62</v>
      </c>
      <c r="X28" s="171">
        <f t="shared" ca="1" si="1"/>
        <v>0</v>
      </c>
      <c r="AB28" s="171" t="str">
        <f t="shared" ca="1" si="2"/>
        <v>CobaltJingmen GEM Co., Ltd.</v>
      </c>
    </row>
    <row r="29" spans="1:28" s="171" customFormat="1" ht="25.5">
      <c r="A29" s="156" t="s">
        <v>184</v>
      </c>
      <c r="B29" s="150" t="str">
        <f ca="1">IF(LEN(A29)=0,"",INDEX('Smelter Look-up'!$A:$A,MATCH($A29,'Smelter Look-up'!$E:$E,0)))</f>
        <v>Cobalt</v>
      </c>
      <c r="C29" s="153" t="str">
        <f ca="1">IF(LEN(A29)=0,"",INDEX('Smelter Look-up'!$C:$C,MATCH($A29,'Smelter Look-up'!$E:$E,0)))</f>
        <v>Kamoto Copper Company</v>
      </c>
      <c r="D29" s="150"/>
      <c r="E29" s="150" t="str">
        <f ca="1">IF(ISERROR($V29),"",OFFSET('Smelter Look-up'!$D$4,$V29-4,0)&amp;"")</f>
        <v>CONGO, DEMOCRATIC REPUBLIC OF THE</v>
      </c>
      <c r="F29" s="150" t="str">
        <f ca="1">IF(ISERROR($V29),"",OFFSET('Smelter Look-up'!$E$4,$V29-4,0))</f>
        <v>CID003261</v>
      </c>
      <c r="G29" s="150" t="str">
        <f ca="1">IF(C29=$X$4,"Enter smelter details",IF(ISERROR($V29),"",OFFSET('Smelter Look-up'!$F$4,$V29-4,0)))</f>
        <v>RMI</v>
      </c>
      <c r="H29" s="208" t="s">
        <v>19214</v>
      </c>
      <c r="I29" s="209" t="str">
        <f ca="1">IF(ISERROR($V29),"",OFFSET('Smelter Look-up'!$H$4,$V29-4,0))</f>
        <v>Kolwezi</v>
      </c>
      <c r="J29" s="209" t="str">
        <f ca="1">IF(ISERROR($V29),"",OFFSET('Smelter Look-up'!$I$4,$V29-4,0))</f>
        <v>Lualaba</v>
      </c>
      <c r="K29" s="151" t="s">
        <v>19214</v>
      </c>
      <c r="L29" s="151" t="s">
        <v>19214</v>
      </c>
      <c r="M29" s="151" t="s">
        <v>19214</v>
      </c>
      <c r="N29" s="151" t="s">
        <v>19214</v>
      </c>
      <c r="O29" s="151" t="s">
        <v>19215</v>
      </c>
      <c r="P29" s="211" t="s">
        <v>22</v>
      </c>
      <c r="Q29" s="152" t="s">
        <v>19214</v>
      </c>
      <c r="R29" s="150" t="str">
        <f ca="1">IF(ISERROR($V29),"",OFFSET('Smelter Look-up'!$C$4,$V29-4,0)&amp;"")</f>
        <v>Kamoto Copper Company</v>
      </c>
      <c r="S29" s="156" t="str">
        <f t="shared" ca="1" si="0"/>
        <v>CD</v>
      </c>
      <c r="T29" s="156" t="str">
        <f ca="1">IF(B29="","",IF(ISERROR(MATCH($J29,SorP!$B$1:$B$6226,0)),"",INDIRECT("'SorP'!$A$"&amp;MATCH($S29&amp;$J29,SorP!C:C,0))))</f>
        <v>CD-LU</v>
      </c>
      <c r="U29" s="169"/>
      <c r="V29" s="170">
        <f ca="1">IF(C29="",NA(),MATCH($B29&amp;$C29,'Smelter Look-up'!$J:$J,0))</f>
        <v>64</v>
      </c>
      <c r="X29" s="171">
        <f t="shared" ca="1" si="1"/>
        <v>0</v>
      </c>
      <c r="AB29" s="171" t="str">
        <f t="shared" ca="1" si="2"/>
        <v>CobaltKamoto Copper Company</v>
      </c>
    </row>
    <row r="30" spans="1:28" s="171" customFormat="1" ht="25.5">
      <c r="A30" s="156" t="s">
        <v>189</v>
      </c>
      <c r="B30" s="150" t="str">
        <f ca="1">IF(LEN(A30)=0,"",INDEX('Smelter Look-up'!$A:$A,MATCH($A30,'Smelter Look-up'!$E:$E,0)))</f>
        <v>Cobalt</v>
      </c>
      <c r="C30" s="153" t="str">
        <f ca="1">IF(LEN(A30)=0,"",INDEX('Smelter Look-up'!$C:$C,MATCH($A30,'Smelter Look-up'!$E:$E,0)))</f>
        <v>La Compagnie de Traitement des Rejets de Kingamyambo S.A. (Metalkol S.A.)</v>
      </c>
      <c r="D30" s="150"/>
      <c r="E30" s="150" t="str">
        <f ca="1">IF(ISERROR($V30),"",OFFSET('Smelter Look-up'!$D$4,$V30-4,0)&amp;"")</f>
        <v>CONGO, DEMOCRATIC REPUBLIC OF THE</v>
      </c>
      <c r="F30" s="150" t="str">
        <f ca="1">IF(ISERROR($V30),"",OFFSET('Smelter Look-up'!$E$4,$V30-4,0))</f>
        <v>CID003275</v>
      </c>
      <c r="G30" s="150" t="str">
        <f ca="1">IF(C30=$X$4,"Enter smelter details",IF(ISERROR($V30),"",OFFSET('Smelter Look-up'!$F$4,$V30-4,0)))</f>
        <v>RMI</v>
      </c>
      <c r="H30" s="208" t="s">
        <v>19214</v>
      </c>
      <c r="I30" s="209" t="str">
        <f ca="1">IF(ISERROR($V30),"",OFFSET('Smelter Look-up'!$H$4,$V30-4,0))</f>
        <v>Lubumbashi</v>
      </c>
      <c r="J30" s="209" t="str">
        <f ca="1">IF(ISERROR($V30),"",OFFSET('Smelter Look-up'!$I$4,$V30-4,0))</f>
        <v>Haut-Katanga</v>
      </c>
      <c r="K30" s="151" t="s">
        <v>19214</v>
      </c>
      <c r="L30" s="151" t="s">
        <v>19214</v>
      </c>
      <c r="M30" s="151" t="s">
        <v>19214</v>
      </c>
      <c r="N30" s="151" t="s">
        <v>19214</v>
      </c>
      <c r="O30" s="151" t="s">
        <v>19215</v>
      </c>
      <c r="P30" s="211" t="s">
        <v>22</v>
      </c>
      <c r="Q30" s="152" t="s">
        <v>19214</v>
      </c>
      <c r="R30" s="150" t="str">
        <f ca="1">IF(ISERROR($V30),"",OFFSET('Smelter Look-up'!$C$4,$V30-4,0)&amp;"")</f>
        <v>La Compagnie de Traitement des Rejets de Kingamyambo S.A. (Metalkol S.A.)</v>
      </c>
      <c r="S30" s="156" t="str">
        <f t="shared" ca="1" si="0"/>
        <v>CD</v>
      </c>
      <c r="T30" s="156" t="str">
        <f ca="1">IF(B30="","",IF(ISERROR(MATCH($J30,SorP!$B$1:$B$6226,0)),"",INDIRECT("'SorP'!$A$"&amp;MATCH($S30&amp;$J30,SorP!C:C,0))))</f>
        <v>CD-HK</v>
      </c>
      <c r="U30" s="169"/>
      <c r="V30" s="170">
        <f ca="1">IF(C30="",NA(),MATCH($B30&amp;$C30,'Smelter Look-up'!$J:$J,0))</f>
        <v>70</v>
      </c>
      <c r="X30" s="171">
        <f t="shared" ca="1" si="1"/>
        <v>0</v>
      </c>
      <c r="AB30" s="171" t="str">
        <f t="shared" ca="1" si="2"/>
        <v>CobaltLa Compagnie de Traitement des Rejets de Kingamyambo S.A. (Metalkol S.A.)</v>
      </c>
    </row>
    <row r="31" spans="1:28" s="171" customFormat="1" ht="25.5">
      <c r="A31" s="156" t="s">
        <v>191</v>
      </c>
      <c r="B31" s="150" t="str">
        <f ca="1">IF(LEN(A31)=0,"",INDEX('Smelter Look-up'!$A:$A,MATCH($A31,'Smelter Look-up'!$E:$E,0)))</f>
        <v>Cobalt</v>
      </c>
      <c r="C31" s="153" t="str">
        <f ca="1">IF(LEN(A31)=0,"",INDEX('Smelter Look-up'!$C:$C,MATCH($A31,'Smelter Look-up'!$E:$E,0)))</f>
        <v>Lanzhou Jinchuan Advanced Materials Technology Co., Ltd.</v>
      </c>
      <c r="D31" s="150"/>
      <c r="E31" s="150" t="str">
        <f ca="1">IF(ISERROR($V31),"",OFFSET('Smelter Look-up'!$D$4,$V31-4,0)&amp;"")</f>
        <v>CHINA</v>
      </c>
      <c r="F31" s="150" t="str">
        <f ca="1">IF(ISERROR($V31),"",OFFSET('Smelter Look-up'!$E$4,$V31-4,0))</f>
        <v>CID003210</v>
      </c>
      <c r="G31" s="150" t="str">
        <f ca="1">IF(C31=$X$4,"Enter smelter details",IF(ISERROR($V31),"",OFFSET('Smelter Look-up'!$F$4,$V31-4,0)))</f>
        <v>RMI</v>
      </c>
      <c r="H31" s="208" t="s">
        <v>19214</v>
      </c>
      <c r="I31" s="209" t="str">
        <f ca="1">IF(ISERROR($V31),"",OFFSET('Smelter Look-up'!$H$4,$V31-4,0))</f>
        <v>Lanzhou</v>
      </c>
      <c r="J31" s="209" t="str">
        <f ca="1">IF(ISERROR($V31),"",OFFSET('Smelter Look-up'!$I$4,$V31-4,0))</f>
        <v>Gansu Sheng</v>
      </c>
      <c r="K31" s="151" t="s">
        <v>19214</v>
      </c>
      <c r="L31" s="151" t="s">
        <v>19214</v>
      </c>
      <c r="M31" s="151" t="s">
        <v>19214</v>
      </c>
      <c r="N31" s="151" t="s">
        <v>19214</v>
      </c>
      <c r="O31" s="151" t="s">
        <v>19215</v>
      </c>
      <c r="P31" s="211" t="s">
        <v>22</v>
      </c>
      <c r="Q31" s="152" t="s">
        <v>19214</v>
      </c>
      <c r="R31" s="150" t="str">
        <f ca="1">IF(ISERROR($V31),"",OFFSET('Smelter Look-up'!$C$4,$V31-4,0)&amp;"")</f>
        <v>Lanzhou Jinchuan Advanced Materials Technology Co., Ltd.</v>
      </c>
      <c r="S31" s="156" t="str">
        <f t="shared" ca="1" si="0"/>
        <v>CN</v>
      </c>
      <c r="T31" s="156" t="str">
        <f ca="1">IF(B31="","",IF(ISERROR(MATCH($J31,SorP!$B$1:$B$6226,0)),"",INDIRECT("'SorP'!$A$"&amp;MATCH($S31&amp;$J31,SorP!C:C,0))))</f>
        <v>CN-GS</v>
      </c>
      <c r="U31" s="169"/>
      <c r="V31" s="170">
        <f ca="1">IF(C31="",NA(),MATCH($B31&amp;$C31,'Smelter Look-up'!$J:$J,0))</f>
        <v>74</v>
      </c>
      <c r="X31" s="171">
        <f t="shared" ca="1" si="1"/>
        <v>0</v>
      </c>
      <c r="AB31" s="171" t="str">
        <f t="shared" ca="1" si="2"/>
        <v>CobaltLanzhou Jinchuan Advanced Materials Technology Co., Ltd.</v>
      </c>
    </row>
    <row r="32" spans="1:28" s="171" customFormat="1" ht="25.5">
      <c r="A32" s="156" t="s">
        <v>12715</v>
      </c>
      <c r="B32" s="150" t="str">
        <f ca="1">IF(LEN(A32)=0,"",INDEX('Smelter Look-up'!$A:$A,MATCH($A32,'Smelter Look-up'!$E:$E,0)))</f>
        <v>Cobalt</v>
      </c>
      <c r="C32" s="153" t="str">
        <f ca="1">IF(LEN(A32)=0,"",INDEX('Smelter Look-up'!$C:$C,MATCH($A32,'Smelter Look-up'!$E:$E,0)))</f>
        <v>Lianyou Resources Co., Ltd.</v>
      </c>
      <c r="D32" s="150"/>
      <c r="E32" s="150" t="str">
        <f ca="1">IF(ISERROR($V32),"",OFFSET('Smelter Look-up'!$D$4,$V32-4,0)&amp;"")</f>
        <v>TAIWAN, PROVINCE OF CHINA</v>
      </c>
      <c r="F32" s="150" t="str">
        <f ca="1">IF(ISERROR($V32),"",OFFSET('Smelter Look-up'!$E$4,$V32-4,0))</f>
        <v>CID004393</v>
      </c>
      <c r="G32" s="150" t="str">
        <f ca="1">IF(C32=$X$4,"Enter smelter details",IF(ISERROR($V32),"",OFFSET('Smelter Look-up'!$F$4,$V32-4,0)))</f>
        <v>RMI</v>
      </c>
      <c r="H32" s="208" t="s">
        <v>19214</v>
      </c>
      <c r="I32" s="209" t="str">
        <f ca="1">IF(ISERROR($V32),"",OFFSET('Smelter Look-up'!$H$4,$V32-4,0))</f>
        <v>Wujie</v>
      </c>
      <c r="J32" s="209" t="str">
        <f ca="1">IF(ISERROR($V32),"",OFFSET('Smelter Look-up'!$I$4,$V32-4,0))</f>
        <v>Yilan</v>
      </c>
      <c r="K32" s="151" t="s">
        <v>19214</v>
      </c>
      <c r="L32" s="151" t="s">
        <v>19214</v>
      </c>
      <c r="M32" s="151" t="s">
        <v>19214</v>
      </c>
      <c r="N32" s="151" t="s">
        <v>19214</v>
      </c>
      <c r="O32" s="151" t="s">
        <v>19215</v>
      </c>
      <c r="P32" s="211" t="s">
        <v>22</v>
      </c>
      <c r="Q32" s="152" t="s">
        <v>19214</v>
      </c>
      <c r="R32" s="150" t="str">
        <f ca="1">IF(ISERROR($V32),"",OFFSET('Smelter Look-up'!$C$4,$V32-4,0)&amp;"")</f>
        <v>Lianyou Resources Co., Ltd.</v>
      </c>
      <c r="S32" s="156" t="str">
        <f t="shared" ca="1" si="0"/>
        <v>TW</v>
      </c>
      <c r="T32" s="156" t="str">
        <f ca="1">IF(B32="","",IF(ISERROR(MATCH($J32,SorP!$B$1:$B$6226,0)),"",INDIRECT("'SorP'!$A$"&amp;MATCH($S32&amp;$J32,SorP!C:C,0))))</f>
        <v>TW-ILA</v>
      </c>
      <c r="U32" s="169"/>
      <c r="V32" s="170">
        <f ca="1">IF(C32="",NA(),MATCH($B32&amp;$C32,'Smelter Look-up'!$J:$J,0))</f>
        <v>75</v>
      </c>
      <c r="X32" s="171">
        <f t="shared" ca="1" si="1"/>
        <v>0</v>
      </c>
      <c r="AB32" s="171" t="str">
        <f t="shared" ca="1" si="2"/>
        <v>CobaltLianyou Resources Co., Ltd.</v>
      </c>
    </row>
    <row r="33" spans="1:28" s="171" customFormat="1" ht="25.5">
      <c r="A33" s="156" t="s">
        <v>218</v>
      </c>
      <c r="B33" s="150" t="str">
        <f ca="1">IF(LEN(A33)=0,"",INDEX('Smelter Look-up'!$A:$A,MATCH($A33,'Smelter Look-up'!$E:$E,0)))</f>
        <v>Cobalt</v>
      </c>
      <c r="C33" s="153" t="str">
        <f ca="1">IF(LEN(A33)=0,"",INDEX('Smelter Look-up'!$C:$C,MATCH($A33,'Smelter Look-up'!$E:$E,0)))</f>
        <v>Mechema Taiwan Plant 2</v>
      </c>
      <c r="D33" s="150"/>
      <c r="E33" s="150" t="str">
        <f ca="1">IF(ISERROR($V33),"",OFFSET('Smelter Look-up'!$D$4,$V33-4,0)&amp;"")</f>
        <v>TAIWAN, PROVINCE OF CHINA</v>
      </c>
      <c r="F33" s="150" t="str">
        <f ca="1">IF(ISERROR($V33),"",OFFSET('Smelter Look-up'!$E$4,$V33-4,0))</f>
        <v>CID003534</v>
      </c>
      <c r="G33" s="150" t="str">
        <f ca="1">IF(C33=$X$4,"Enter smelter details",IF(ISERROR($V33),"",OFFSET('Smelter Look-up'!$F$4,$V33-4,0)))</f>
        <v>RMI</v>
      </c>
      <c r="H33" s="208" t="s">
        <v>19214</v>
      </c>
      <c r="I33" s="209" t="str">
        <f ca="1">IF(ISERROR($V33),"",OFFSET('Smelter Look-up'!$H$4,$V33-4,0))</f>
        <v>Taoyuan</v>
      </c>
      <c r="J33" s="209" t="str">
        <f ca="1">IF(ISERROR($V33),"",OFFSET('Smelter Look-up'!$I$4,$V33-4,0))</f>
        <v>Taoyuan</v>
      </c>
      <c r="K33" s="151" t="s">
        <v>19214</v>
      </c>
      <c r="L33" s="151" t="s">
        <v>19214</v>
      </c>
      <c r="M33" s="151" t="s">
        <v>19214</v>
      </c>
      <c r="N33" s="151" t="s">
        <v>19214</v>
      </c>
      <c r="O33" s="151" t="s">
        <v>19216</v>
      </c>
      <c r="P33" s="211" t="s">
        <v>22</v>
      </c>
      <c r="Q33" s="152" t="s">
        <v>19214</v>
      </c>
      <c r="R33" s="150" t="str">
        <f ca="1">IF(ISERROR($V33),"",OFFSET('Smelter Look-up'!$C$4,$V33-4,0)&amp;"")</f>
        <v>Mechema Taiwan Plant 2</v>
      </c>
      <c r="S33" s="156" t="str">
        <f t="shared" ca="1" si="0"/>
        <v>TW</v>
      </c>
      <c r="T33" s="156" t="str">
        <f ca="1">IF(B33="","",IF(ISERROR(MATCH($J33,SorP!$B$1:$B$6226,0)),"",INDIRECT("'SorP'!$A$"&amp;MATCH($S33&amp;$J33,SorP!C:C,0))))</f>
        <v>TW-TAO</v>
      </c>
      <c r="U33" s="169"/>
      <c r="V33" s="170">
        <f ca="1">IF(C33="",NA(),MATCH($B33&amp;$C33,'Smelter Look-up'!$J:$J,0))</f>
        <v>85</v>
      </c>
      <c r="X33" s="171">
        <f t="shared" ca="1" si="1"/>
        <v>0</v>
      </c>
      <c r="AB33" s="171" t="str">
        <f t="shared" ca="1" si="2"/>
        <v>CobaltMechema Taiwan Plant 2</v>
      </c>
    </row>
    <row r="34" spans="1:28" s="171" customFormat="1" ht="25.5">
      <c r="A34" s="156" t="s">
        <v>226</v>
      </c>
      <c r="B34" s="150" t="str">
        <f ca="1">IF(LEN(A34)=0,"",INDEX('Smelter Look-up'!$A:$A,MATCH($A34,'Smelter Look-up'!$E:$E,0)))</f>
        <v>Cobalt</v>
      </c>
      <c r="C34" s="153" t="str">
        <f ca="1">IF(LEN(A34)=0,"",INDEX('Smelter Look-up'!$C:$C,MATCH($A34,'Smelter Look-up'!$E:$E,0)))</f>
        <v>Murrin Murrin Nickel Cobalt Plant</v>
      </c>
      <c r="D34" s="150"/>
      <c r="E34" s="150" t="str">
        <f ca="1">IF(ISERROR($V34),"",OFFSET('Smelter Look-up'!$D$4,$V34-4,0)&amp;"")</f>
        <v>AUSTRALIA</v>
      </c>
      <c r="F34" s="150" t="str">
        <f ca="1">IF(ISERROR($V34),"",OFFSET('Smelter Look-up'!$E$4,$V34-4,0))</f>
        <v>CID003406</v>
      </c>
      <c r="G34" s="150" t="str">
        <f ca="1">IF(C34=$X$4,"Enter smelter details",IF(ISERROR($V34),"",OFFSET('Smelter Look-up'!$F$4,$V34-4,0)))</f>
        <v>RMI</v>
      </c>
      <c r="H34" s="208" t="s">
        <v>19214</v>
      </c>
      <c r="I34" s="209" t="str">
        <f ca="1">IF(ISERROR($V34),"",OFFSET('Smelter Look-up'!$H$4,$V34-4,0))</f>
        <v>Laverton</v>
      </c>
      <c r="J34" s="209" t="str">
        <f ca="1">IF(ISERROR($V34),"",OFFSET('Smelter Look-up'!$I$4,$V34-4,0))</f>
        <v>Western Australia</v>
      </c>
      <c r="K34" s="151" t="s">
        <v>19214</v>
      </c>
      <c r="L34" s="151" t="s">
        <v>19214</v>
      </c>
      <c r="M34" s="151" t="s">
        <v>19214</v>
      </c>
      <c r="N34" s="151" t="s">
        <v>19214</v>
      </c>
      <c r="O34" s="151" t="s">
        <v>19216</v>
      </c>
      <c r="P34" s="211" t="s">
        <v>22</v>
      </c>
      <c r="Q34" s="152" t="s">
        <v>19214</v>
      </c>
      <c r="R34" s="150" t="str">
        <f ca="1">IF(ISERROR($V34),"",OFFSET('Smelter Look-up'!$C$4,$V34-4,0)&amp;"")</f>
        <v>Murrin Murrin Nickel Cobalt Plant</v>
      </c>
      <c r="S34" s="156" t="str">
        <f t="shared" ca="1" si="0"/>
        <v>AU</v>
      </c>
      <c r="T34" s="156" t="str">
        <f ca="1">IF(B34="","",IF(ISERROR(MATCH($J34,SorP!$B$1:$B$6226,0)),"",INDIRECT("'SorP'!$A$"&amp;MATCH($S34&amp;$J34,SorP!C:C,0))))</f>
        <v>AU-WA</v>
      </c>
      <c r="U34" s="169"/>
      <c r="V34" s="170">
        <f ca="1">IF(C34="",NA(),MATCH($B34&amp;$C34,'Smelter Look-up'!$J:$J,0))</f>
        <v>94</v>
      </c>
      <c r="X34" s="171">
        <f t="shared" ca="1" si="1"/>
        <v>0</v>
      </c>
      <c r="AB34" s="171" t="str">
        <f t="shared" ca="1" si="2"/>
        <v>CobaltMurrin Murrin Nickel Cobalt Plant</v>
      </c>
    </row>
    <row r="35" spans="1:28" s="171" customFormat="1" ht="25.5">
      <c r="A35" s="156" t="s">
        <v>250</v>
      </c>
      <c r="B35" s="150" t="str">
        <f ca="1">IF(LEN(A35)=0,"",INDEX('Smelter Look-up'!$A:$A,MATCH($A35,'Smelter Look-up'!$E:$E,0)))</f>
        <v>Cobalt</v>
      </c>
      <c r="C35" s="153" t="str">
        <f ca="1">IF(LEN(A35)=0,"",INDEX('Smelter Look-up'!$C:$C,MATCH($A35,'Smelter Look-up'!$E:$E,0)))</f>
        <v>Niihama Nickel Refinery, Sumitomo Metal Mining</v>
      </c>
      <c r="D35" s="150"/>
      <c r="E35" s="150" t="str">
        <f ca="1">IF(ISERROR($V35),"",OFFSET('Smelter Look-up'!$D$4,$V35-4,0)&amp;"")</f>
        <v>JAPAN</v>
      </c>
      <c r="F35" s="150" t="str">
        <f ca="1">IF(ISERROR($V35),"",OFFSET('Smelter Look-up'!$E$4,$V35-4,0))</f>
        <v>CID003278</v>
      </c>
      <c r="G35" s="150" t="str">
        <f ca="1">IF(C35=$X$4,"Enter smelter details",IF(ISERROR($V35),"",OFFSET('Smelter Look-up'!$F$4,$V35-4,0)))</f>
        <v>RMI</v>
      </c>
      <c r="H35" s="208" t="s">
        <v>19214</v>
      </c>
      <c r="I35" s="209" t="str">
        <f ca="1">IF(ISERROR($V35),"",OFFSET('Smelter Look-up'!$H$4,$V35-4,0))</f>
        <v>Niihama</v>
      </c>
      <c r="J35" s="209" t="str">
        <f ca="1">IF(ISERROR($V35),"",OFFSET('Smelter Look-up'!$I$4,$V35-4,0))</f>
        <v>Ehime</v>
      </c>
      <c r="K35" s="151" t="s">
        <v>19214</v>
      </c>
      <c r="L35" s="151" t="s">
        <v>19214</v>
      </c>
      <c r="M35" s="151" t="s">
        <v>19214</v>
      </c>
      <c r="N35" s="151" t="s">
        <v>19214</v>
      </c>
      <c r="O35" s="151" t="s">
        <v>19216</v>
      </c>
      <c r="P35" s="211" t="s">
        <v>22</v>
      </c>
      <c r="Q35" s="152" t="s">
        <v>19214</v>
      </c>
      <c r="R35" s="150" t="str">
        <f ca="1">IF(ISERROR($V35),"",OFFSET('Smelter Look-up'!$C$4,$V35-4,0)&amp;"")</f>
        <v>Niihama Nickel Refinery, Sumitomo Metal Mining</v>
      </c>
      <c r="S35" s="156" t="str">
        <f t="shared" ca="1" si="0"/>
        <v>JP</v>
      </c>
      <c r="T35" s="156" t="str">
        <f ca="1">IF(B35="","",IF(ISERROR(MATCH($J35,SorP!$B$1:$B$6226,0)),"",INDIRECT("'SorP'!$A$"&amp;MATCH($S35&amp;$J35,SorP!C:C,0))))</f>
        <v>JP-38</v>
      </c>
      <c r="U35" s="169"/>
      <c r="V35" s="170">
        <f ca="1">IF(C35="",NA(),MATCH($B35&amp;$C35,'Smelter Look-up'!$J:$J,0))</f>
        <v>108</v>
      </c>
      <c r="X35" s="171">
        <f t="shared" ca="1" si="1"/>
        <v>0</v>
      </c>
      <c r="AB35" s="171" t="str">
        <f t="shared" ca="1" si="2"/>
        <v>CobaltNiihama Nickel Refinery, Sumitomo Metal Mining</v>
      </c>
    </row>
    <row r="36" spans="1:28" s="171" customFormat="1" ht="20.25">
      <c r="A36" s="156" t="s">
        <v>259</v>
      </c>
      <c r="B36" s="150" t="str">
        <f ca="1">IF(LEN(A36)=0,"",INDEX('Smelter Look-up'!$A:$A,MATCH($A36,'Smelter Look-up'!$E:$E,0)))</f>
        <v>Cobalt</v>
      </c>
      <c r="C36" s="153" t="str">
        <f ca="1">IF(LEN(A36)=0,"",INDEX('Smelter Look-up'!$C:$C,MATCH($A36,'Smelter Look-up'!$E:$E,0)))</f>
        <v>NORILSK NICKEL HARJAVALTA OY</v>
      </c>
      <c r="D36" s="150"/>
      <c r="E36" s="150" t="str">
        <f ca="1">IF(ISERROR($V36),"",OFFSET('Smelter Look-up'!$D$4,$V36-4,0)&amp;"")</f>
        <v>FINLAND</v>
      </c>
      <c r="F36" s="150" t="str">
        <f ca="1">IF(ISERROR($V36),"",OFFSET('Smelter Look-up'!$E$4,$V36-4,0))</f>
        <v>CID003390</v>
      </c>
      <c r="G36" s="150" t="str">
        <f ca="1">IF(C36=$X$4,"Enter smelter details",IF(ISERROR($V36),"",OFFSET('Smelter Look-up'!$F$4,$V36-4,0)))</f>
        <v>RMI</v>
      </c>
      <c r="H36" s="208" t="s">
        <v>19214</v>
      </c>
      <c r="I36" s="209" t="str">
        <f ca="1">IF(ISERROR($V36),"",OFFSET('Smelter Look-up'!$H$4,$V36-4,0))</f>
        <v>Harvjavalta</v>
      </c>
      <c r="J36" s="209" t="str">
        <f ca="1">IF(ISERROR($V36),"",OFFSET('Smelter Look-up'!$I$4,$V36-4,0))</f>
        <v>Satakunta</v>
      </c>
      <c r="K36" s="151" t="s">
        <v>19214</v>
      </c>
      <c r="L36" s="151" t="s">
        <v>19214</v>
      </c>
      <c r="M36" s="151" t="s">
        <v>19214</v>
      </c>
      <c r="N36" s="151" t="s">
        <v>19214</v>
      </c>
      <c r="O36" s="151" t="s">
        <v>19218</v>
      </c>
      <c r="P36" s="211" t="s">
        <v>22</v>
      </c>
      <c r="Q36" s="152" t="s">
        <v>19214</v>
      </c>
      <c r="R36" s="150" t="str">
        <f ca="1">IF(ISERROR($V36),"",OFFSET('Smelter Look-up'!$C$4,$V36-4,0)&amp;"")</f>
        <v>NORILSK NICKEL HARJAVALTA OY</v>
      </c>
      <c r="S36" s="156" t="str">
        <f t="shared" ca="1" si="0"/>
        <v>FI</v>
      </c>
      <c r="T36" s="156" t="str">
        <f ca="1">IF(B36="","",IF(ISERROR(MATCH($J36,SorP!$B$1:$B$6226,0)),"",INDIRECT("'SorP'!$A$"&amp;MATCH($S36&amp;$J36,SorP!C:C,0))))</f>
        <v>FI-17</v>
      </c>
      <c r="U36" s="169"/>
      <c r="V36" s="170">
        <f ca="1">IF(C36="",NA(),MATCH($B36&amp;$C36,'Smelter Look-up'!$J:$J,0))</f>
        <v>111</v>
      </c>
      <c r="X36" s="171">
        <f t="shared" ca="1" si="1"/>
        <v>0</v>
      </c>
      <c r="AB36" s="171" t="str">
        <f t="shared" ca="1" si="2"/>
        <v>CobaltNORILSK NICKEL HARJAVALTA OY</v>
      </c>
    </row>
    <row r="37" spans="1:28" s="171" customFormat="1" ht="20.25">
      <c r="A37" s="156" t="s">
        <v>263</v>
      </c>
      <c r="B37" s="150" t="str">
        <f ca="1">IF(LEN(A37)=0,"",INDEX('Smelter Look-up'!$A:$A,MATCH($A37,'Smelter Look-up'!$E:$E,0)))</f>
        <v>Cobalt</v>
      </c>
      <c r="C37" s="153" t="str">
        <f ca="1">IF(LEN(A37)=0,"",INDEX('Smelter Look-up'!$C:$C,MATCH($A37,'Smelter Look-up'!$E:$E,0)))</f>
        <v>Port Colborne Refinery</v>
      </c>
      <c r="D37" s="150"/>
      <c r="E37" s="150" t="str">
        <f ca="1">IF(ISERROR($V37),"",OFFSET('Smelter Look-up'!$D$4,$V37-4,0)&amp;"")</f>
        <v>CANADA</v>
      </c>
      <c r="F37" s="150" t="str">
        <f ca="1">IF(ISERROR($V37),"",OFFSET('Smelter Look-up'!$E$4,$V37-4,0))</f>
        <v>CID003239</v>
      </c>
      <c r="G37" s="150" t="str">
        <f ca="1">IF(C37=$X$4,"Enter smelter details",IF(ISERROR($V37),"",OFFSET('Smelter Look-up'!$F$4,$V37-4,0)))</f>
        <v>RMI</v>
      </c>
      <c r="H37" s="208" t="s">
        <v>19214</v>
      </c>
      <c r="I37" s="209" t="str">
        <f ca="1">IF(ISERROR($V37),"",OFFSET('Smelter Look-up'!$H$4,$V37-4,0))</f>
        <v>Port Colborne</v>
      </c>
      <c r="J37" s="209" t="str">
        <f ca="1">IF(ISERROR($V37),"",OFFSET('Smelter Look-up'!$I$4,$V37-4,0))</f>
        <v>Ontario</v>
      </c>
      <c r="K37" s="151" t="s">
        <v>19214</v>
      </c>
      <c r="L37" s="151" t="s">
        <v>19214</v>
      </c>
      <c r="M37" s="151" t="s">
        <v>19214</v>
      </c>
      <c r="N37" s="151" t="s">
        <v>19214</v>
      </c>
      <c r="O37" s="151" t="s">
        <v>19218</v>
      </c>
      <c r="P37" s="211" t="s">
        <v>22</v>
      </c>
      <c r="Q37" s="152" t="s">
        <v>19214</v>
      </c>
      <c r="R37" s="150" t="str">
        <f ca="1">IF(ISERROR($V37),"",OFFSET('Smelter Look-up'!$C$4,$V37-4,0)&amp;"")</f>
        <v>Port Colborne Refinery</v>
      </c>
      <c r="S37" s="156" t="str">
        <f t="shared" ca="1" si="0"/>
        <v>CA</v>
      </c>
      <c r="T37" s="156" t="str">
        <f ca="1">IF(B37="","",IF(ISERROR(MATCH($J37,SorP!$B$1:$B$6226,0)),"",INDIRECT("'SorP'!$A$"&amp;MATCH($S37&amp;$J37,SorP!C:C,0))))</f>
        <v>CA-ON</v>
      </c>
      <c r="U37" s="169"/>
      <c r="V37" s="170">
        <f ca="1">IF(C37="",NA(),MATCH($B37&amp;$C37,'Smelter Look-up'!$J:$J,0))</f>
        <v>113</v>
      </c>
      <c r="X37" s="171">
        <f t="shared" ca="1" si="1"/>
        <v>0</v>
      </c>
      <c r="AB37" s="171" t="str">
        <f t="shared" ca="1" si="2"/>
        <v>CobaltPort Colborne Refinery</v>
      </c>
    </row>
    <row r="38" spans="1:28" s="171" customFormat="1" ht="25.5">
      <c r="A38" s="156" t="s">
        <v>271</v>
      </c>
      <c r="B38" s="150" t="str">
        <f ca="1">IF(LEN(A38)=0,"",INDEX('Smelter Look-up'!$A:$A,MATCH($A38,'Smelter Look-up'!$E:$E,0)))</f>
        <v>Cobalt</v>
      </c>
      <c r="C38" s="153" t="str">
        <f ca="1">IF(LEN(A38)=0,"",INDEX('Smelter Look-up'!$C:$C,MATCH($A38,'Smelter Look-up'!$E:$E,0)))</f>
        <v>Quzhou Huayou Cobalt New Material Co., Ltd.</v>
      </c>
      <c r="D38" s="150"/>
      <c r="E38" s="150" t="str">
        <f ca="1">IF(ISERROR($V38),"",OFFSET('Smelter Look-up'!$D$4,$V38-4,0)&amp;"")</f>
        <v>CHINA</v>
      </c>
      <c r="F38" s="150" t="str">
        <f ca="1">IF(ISERROR($V38),"",OFFSET('Smelter Look-up'!$E$4,$V38-4,0))</f>
        <v>CID003255</v>
      </c>
      <c r="G38" s="150" t="str">
        <f ca="1">IF(C38=$X$4,"Enter smelter details",IF(ISERROR($V38),"",OFFSET('Smelter Look-up'!$F$4,$V38-4,0)))</f>
        <v>RMI</v>
      </c>
      <c r="H38" s="208" t="s">
        <v>19214</v>
      </c>
      <c r="I38" s="209" t="str">
        <f ca="1">IF(ISERROR($V38),"",OFFSET('Smelter Look-up'!$H$4,$V38-4,0))</f>
        <v>Quzhou</v>
      </c>
      <c r="J38" s="209" t="str">
        <f ca="1">IF(ISERROR($V38),"",OFFSET('Smelter Look-up'!$I$4,$V38-4,0))</f>
        <v>Zhejiang Sheng</v>
      </c>
      <c r="K38" s="151" t="s">
        <v>19214</v>
      </c>
      <c r="L38" s="151" t="s">
        <v>19214</v>
      </c>
      <c r="M38" s="151" t="s">
        <v>19214</v>
      </c>
      <c r="N38" s="151" t="s">
        <v>19214</v>
      </c>
      <c r="O38" s="151" t="s">
        <v>19215</v>
      </c>
      <c r="P38" s="211" t="s">
        <v>22</v>
      </c>
      <c r="Q38" s="152" t="s">
        <v>19214</v>
      </c>
      <c r="R38" s="150" t="str">
        <f ca="1">IF(ISERROR($V38),"",OFFSET('Smelter Look-up'!$C$4,$V38-4,0)&amp;"")</f>
        <v>Quzhou Huayou Cobalt New Material Co., Ltd.</v>
      </c>
      <c r="S38" s="156" t="str">
        <f t="shared" ca="1" si="0"/>
        <v>CN</v>
      </c>
      <c r="T38" s="156" t="str">
        <f ca="1">IF(B38="","",IF(ISERROR(MATCH($J38,SorP!$B$1:$B$6226,0)),"",INDIRECT("'SorP'!$A$"&amp;MATCH($S38&amp;$J38,SorP!C:C,0))))</f>
        <v>CN-ZJ</v>
      </c>
      <c r="U38" s="169"/>
      <c r="V38" s="170">
        <f ca="1">IF(C38="",NA(),MATCH($B38&amp;$C38,'Smelter Look-up'!$J:$J,0))</f>
        <v>118</v>
      </c>
      <c r="X38" s="171">
        <f t="shared" ca="1" si="1"/>
        <v>0</v>
      </c>
      <c r="AB38" s="171" t="str">
        <f t="shared" ca="1" si="2"/>
        <v>CobaltQuzhou Huayou Cobalt New Material Co., Ltd.</v>
      </c>
    </row>
    <row r="39" spans="1:28" s="171" customFormat="1" ht="25.5">
      <c r="A39" s="156" t="s">
        <v>279</v>
      </c>
      <c r="B39" s="150" t="str">
        <f ca="1">IF(LEN(A39)=0,"",INDEX('Smelter Look-up'!$A:$A,MATCH($A39,'Smelter Look-up'!$E:$E,0)))</f>
        <v>Cobalt</v>
      </c>
      <c r="C39" s="153" t="str">
        <f ca="1">IF(LEN(A39)=0,"",INDEX('Smelter Look-up'!$C:$C,MATCH($A39,'Smelter Look-up'!$E:$E,0)))</f>
        <v>Societe pour le Traitment du Terril de Lubumbashi (STL)</v>
      </c>
      <c r="D39" s="150"/>
      <c r="E39" s="150" t="str">
        <f ca="1">IF(ISERROR($V39),"",OFFSET('Smelter Look-up'!$D$4,$V39-4,0)&amp;"")</f>
        <v>CONGO, DEMOCRATIC REPUBLIC OF THE</v>
      </c>
      <c r="F39" s="150" t="str">
        <f ca="1">IF(ISERROR($V39),"",OFFSET('Smelter Look-up'!$E$4,$V39-4,0))</f>
        <v>CID003266</v>
      </c>
      <c r="G39" s="150" t="str">
        <f ca="1">IF(C39=$X$4,"Enter smelter details",IF(ISERROR($V39),"",OFFSET('Smelter Look-up'!$F$4,$V39-4,0)))</f>
        <v>RMI</v>
      </c>
      <c r="H39" s="208" t="s">
        <v>19214</v>
      </c>
      <c r="I39" s="209" t="str">
        <f ca="1">IF(ISERROR($V39),"",OFFSET('Smelter Look-up'!$H$4,$V39-4,0))</f>
        <v>Lubumbashi</v>
      </c>
      <c r="J39" s="209" t="str">
        <f ca="1">IF(ISERROR($V39),"",OFFSET('Smelter Look-up'!$I$4,$V39-4,0))</f>
        <v>Haut-Katanga</v>
      </c>
      <c r="K39" s="151" t="s">
        <v>19214</v>
      </c>
      <c r="L39" s="151" t="s">
        <v>19214</v>
      </c>
      <c r="M39" s="151" t="s">
        <v>19214</v>
      </c>
      <c r="N39" s="151" t="s">
        <v>19214</v>
      </c>
      <c r="O39" s="151" t="s">
        <v>19215</v>
      </c>
      <c r="P39" s="211" t="s">
        <v>22</v>
      </c>
      <c r="Q39" s="152" t="s">
        <v>19214</v>
      </c>
      <c r="R39" s="150" t="str">
        <f ca="1">IF(ISERROR($V39),"",OFFSET('Smelter Look-up'!$C$4,$V39-4,0)&amp;"")</f>
        <v>Societe pour le Traitment du Terril de Lubumbashi (STL)</v>
      </c>
      <c r="S39" s="156" t="str">
        <f t="shared" ca="1" si="0"/>
        <v>CD</v>
      </c>
      <c r="T39" s="156" t="str">
        <f ca="1">IF(B39="","",IF(ISERROR(MATCH($J39,SorP!$B$1:$B$6226,0)),"",INDIRECT("'SorP'!$A$"&amp;MATCH($S39&amp;$J39,SorP!C:C,0))))</f>
        <v>CD-HK</v>
      </c>
      <c r="U39" s="169"/>
      <c r="V39" s="170">
        <f ca="1">IF(C39="",NA(),MATCH($B39&amp;$C39,'Smelter Look-up'!$J:$J,0))</f>
        <v>128</v>
      </c>
      <c r="X39" s="171">
        <f t="shared" ca="1" si="1"/>
        <v>0</v>
      </c>
      <c r="AB39" s="171" t="str">
        <f t="shared" ca="1" si="2"/>
        <v>CobaltSociete pour le Traitment du Terril de Lubumbashi (STL)</v>
      </c>
    </row>
    <row r="40" spans="1:28" s="171" customFormat="1" ht="25.5">
      <c r="A40" s="156" t="s">
        <v>282</v>
      </c>
      <c r="B40" s="150" t="str">
        <f ca="1">IF(LEN(A40)=0,"",INDEX('Smelter Look-up'!$A:$A,MATCH($A40,'Smelter Look-up'!$E:$E,0)))</f>
        <v>Cobalt</v>
      </c>
      <c r="C40" s="153" t="str">
        <f ca="1">IF(LEN(A40)=0,"",INDEX('Smelter Look-up'!$C:$C,MATCH($A40,'Smelter Look-up'!$E:$E,0)))</f>
        <v>SungEel HiTech Co., Ltd.</v>
      </c>
      <c r="D40" s="150"/>
      <c r="E40" s="150" t="str">
        <f ca="1">IF(ISERROR($V40),"",OFFSET('Smelter Look-up'!$D$4,$V40-4,0)&amp;"")</f>
        <v>KOREA, REPUBLIC OF</v>
      </c>
      <c r="F40" s="150" t="str">
        <f ca="1">IF(ISERROR($V40),"",OFFSET('Smelter Look-up'!$E$4,$V40-4,0))</f>
        <v>CID003338</v>
      </c>
      <c r="G40" s="150" t="str">
        <f ca="1">IF(C40=$X$4,"Enter smelter details",IF(ISERROR($V40),"",OFFSET('Smelter Look-up'!$F$4,$V40-4,0)))</f>
        <v>RMI</v>
      </c>
      <c r="H40" s="208" t="s">
        <v>19214</v>
      </c>
      <c r="I40" s="209" t="str">
        <f ca="1">IF(ISERROR($V40),"",OFFSET('Smelter Look-up'!$H$4,$V40-4,0))</f>
        <v>Gunsan-si</v>
      </c>
      <c r="J40" s="209" t="str">
        <f ca="1">IF(ISERROR($V40),"",OFFSET('Smelter Look-up'!$I$4,$V40-4,0))</f>
        <v>Jeollabuk-do</v>
      </c>
      <c r="K40" s="151" t="s">
        <v>19214</v>
      </c>
      <c r="L40" s="151" t="s">
        <v>19214</v>
      </c>
      <c r="M40" s="151" t="s">
        <v>19214</v>
      </c>
      <c r="N40" s="151" t="s">
        <v>19214</v>
      </c>
      <c r="O40" s="151" t="s">
        <v>19215</v>
      </c>
      <c r="P40" s="211" t="s">
        <v>22</v>
      </c>
      <c r="Q40" s="152" t="s">
        <v>19214</v>
      </c>
      <c r="R40" s="150" t="str">
        <f ca="1">IF(ISERROR($V40),"",OFFSET('Smelter Look-up'!$C$4,$V40-4,0)&amp;"")</f>
        <v>SungEel HiTech Co., Ltd.</v>
      </c>
      <c r="S40" s="156" t="str">
        <f t="shared" ca="1" si="0"/>
        <v>KR</v>
      </c>
      <c r="T40" s="156" t="str">
        <f ca="1">IF(B40="","",IF(ISERROR(MATCH($J40,SorP!$B$1:$B$6226,0)),"",INDIRECT("'SorP'!$A$"&amp;MATCH($S40&amp;$J40,SorP!C:C,0))))</f>
        <v>KR-45</v>
      </c>
      <c r="U40" s="169"/>
      <c r="V40" s="170">
        <f ca="1">IF(C40="",NA(),MATCH($B40&amp;$C40,'Smelter Look-up'!$J:$J,0))</f>
        <v>132</v>
      </c>
      <c r="X40" s="171">
        <f t="shared" ca="1" si="1"/>
        <v>0</v>
      </c>
      <c r="AB40" s="171" t="str">
        <f t="shared" ca="1" si="2"/>
        <v>CobaltSungEel HiTech Co., Ltd.</v>
      </c>
    </row>
    <row r="41" spans="1:28" s="171" customFormat="1" ht="25.5">
      <c r="A41" s="156" t="s">
        <v>287</v>
      </c>
      <c r="B41" s="150" t="str">
        <f ca="1">IF(LEN(A41)=0,"",INDEX('Smelter Look-up'!$A:$A,MATCH($A41,'Smelter Look-up'!$E:$E,0)))</f>
        <v>Cobalt</v>
      </c>
      <c r="C41" s="153" t="str">
        <f ca="1">IF(LEN(A41)=0,"",INDEX('Smelter Look-up'!$C:$C,MATCH($A41,'Smelter Look-up'!$E:$E,0)))</f>
        <v>Tenke Fungurume Mining SA</v>
      </c>
      <c r="D41" s="150"/>
      <c r="E41" s="150" t="str">
        <f ca="1">IF(ISERROR($V41),"",OFFSET('Smelter Look-up'!$D$4,$V41-4,0)&amp;"")</f>
        <v>CONGO, DEMOCRATIC REPUBLIC OF THE</v>
      </c>
      <c r="F41" s="150" t="str">
        <f ca="1">IF(ISERROR($V41),"",OFFSET('Smelter Look-up'!$E$4,$V41-4,0))</f>
        <v>CID003429</v>
      </c>
      <c r="G41" s="150" t="s">
        <v>19220</v>
      </c>
      <c r="H41" s="208" t="s">
        <v>19214</v>
      </c>
      <c r="I41" s="209" t="str">
        <f ca="1">IF(ISERROR($V41),"",OFFSET('Smelter Look-up'!$H$4,$V41-4,0))</f>
        <v>Kolwezi</v>
      </c>
      <c r="J41" s="209" t="str">
        <f ca="1">IF(ISERROR($V41),"",OFFSET('Smelter Look-up'!$I$4,$V41-4,0))</f>
        <v>Lualaba</v>
      </c>
      <c r="K41" s="151" t="s">
        <v>19214</v>
      </c>
      <c r="L41" s="151" t="s">
        <v>19214</v>
      </c>
      <c r="M41" s="151" t="s">
        <v>19214</v>
      </c>
      <c r="N41" s="151" t="s">
        <v>19214</v>
      </c>
      <c r="O41" s="151" t="s">
        <v>19215</v>
      </c>
      <c r="P41" s="211" t="s">
        <v>22</v>
      </c>
      <c r="Q41" s="152" t="s">
        <v>19214</v>
      </c>
      <c r="R41" s="150" t="str">
        <f ca="1">IF(ISERROR($V41),"",OFFSET('Smelter Look-up'!$C$4,$V41-4,0)&amp;"")</f>
        <v>Tenke Fungurume Mining SA</v>
      </c>
      <c r="S41" s="156" t="str">
        <f t="shared" ca="1" si="0"/>
        <v>CD</v>
      </c>
      <c r="T41" s="156" t="str">
        <f ca="1">IF(B41="","",IF(ISERROR(MATCH($J41,SorP!$B$1:$B$6226,0)),"",INDIRECT("'SorP'!$A$"&amp;MATCH($S41&amp;$J41,SorP!C:C,0))))</f>
        <v>CD-LU</v>
      </c>
      <c r="U41" s="169"/>
      <c r="V41" s="170">
        <f ca="1">IF(C41="",NA(),MATCH($B41&amp;$C41,'Smelter Look-up'!$J:$J,0))</f>
        <v>135</v>
      </c>
      <c r="X41" s="171">
        <f t="shared" ca="1" si="1"/>
        <v>0</v>
      </c>
      <c r="AB41" s="171" t="str">
        <f t="shared" ca="1" si="2"/>
        <v>CobaltTenke Fungurume Mining SA</v>
      </c>
    </row>
    <row r="42" spans="1:28" s="171" customFormat="1" ht="25.5">
      <c r="A42" s="156" t="s">
        <v>201</v>
      </c>
      <c r="B42" s="150" t="str">
        <f ca="1">IF(LEN(A42)=0,"",INDEX('Smelter Look-up'!$A:$A,MATCH($A42,'Smelter Look-up'!$E:$E,0)))</f>
        <v>Cobalt</v>
      </c>
      <c r="C42" s="153" t="str">
        <f ca="1">IF(LEN(A42)=0,"",INDEX('Smelter Look-up'!$C:$C,MATCH($A42,'Smelter Look-up'!$E:$E,0)))</f>
        <v>Tianjin Maolian Science &amp; Technology Co., Ltd.</v>
      </c>
      <c r="D42" s="150"/>
      <c r="E42" s="150" t="str">
        <f ca="1">IF(ISERROR($V42),"",OFFSET('Smelter Look-up'!$D$4,$V42-4,0)&amp;"")</f>
        <v>CHINA</v>
      </c>
      <c r="F42" s="150" t="str">
        <f ca="1">IF(ISERROR($V42),"",OFFSET('Smelter Look-up'!$E$4,$V42-4,0))</f>
        <v>CID003215</v>
      </c>
      <c r="G42" s="150" t="str">
        <f ca="1">IF(C42=$X$4,"Enter smelter details",IF(ISERROR($V42),"",OFFSET('Smelter Look-up'!$F$4,$V42-4,0)))</f>
        <v>RMI</v>
      </c>
      <c r="H42" s="208" t="s">
        <v>19214</v>
      </c>
      <c r="I42" s="209" t="str">
        <f ca="1">IF(ISERROR($V42),"",OFFSET('Smelter Look-up'!$H$4,$V42-4,0))</f>
        <v>Tianjin</v>
      </c>
      <c r="J42" s="209" t="str">
        <f ca="1">IF(ISERROR($V42),"",OFFSET('Smelter Look-up'!$I$4,$V42-4,0))</f>
        <v>Tianjin Shi</v>
      </c>
      <c r="K42" s="151" t="s">
        <v>19214</v>
      </c>
      <c r="L42" s="151" t="s">
        <v>19214</v>
      </c>
      <c r="M42" s="151" t="s">
        <v>19214</v>
      </c>
      <c r="N42" s="151" t="s">
        <v>19214</v>
      </c>
      <c r="O42" s="151" t="s">
        <v>19215</v>
      </c>
      <c r="P42" s="211" t="s">
        <v>22</v>
      </c>
      <c r="Q42" s="152" t="s">
        <v>19214</v>
      </c>
      <c r="R42" s="150" t="str">
        <f ca="1">IF(ISERROR($V42),"",OFFSET('Smelter Look-up'!$C$4,$V42-4,0)&amp;"")</f>
        <v>Tianjin Maolian Science &amp; Technology Co., Ltd.</v>
      </c>
      <c r="S42" s="156" t="str">
        <f t="shared" ca="1" si="0"/>
        <v>CN</v>
      </c>
      <c r="T42" s="156" t="str">
        <f ca="1">IF(B42="","",IF(ISERROR(MATCH($J42,SorP!$B$1:$B$6226,0)),"",INDIRECT("'SorP'!$A$"&amp;MATCH($S42&amp;$J42,SorP!C:C,0))))</f>
        <v>CN-TJ</v>
      </c>
      <c r="U42" s="169"/>
      <c r="V42" s="170">
        <f ca="1">IF(C42="",NA(),MATCH($B42&amp;$C42,'Smelter Look-up'!$J:$J,0))</f>
        <v>137</v>
      </c>
      <c r="X42" s="171">
        <f t="shared" ca="1" si="1"/>
        <v>0</v>
      </c>
      <c r="AB42" s="171" t="str">
        <f t="shared" ca="1" si="2"/>
        <v>CobaltTianjin Maolian Science &amp; Technology Co., Ltd.</v>
      </c>
    </row>
    <row r="43" spans="1:28" s="171" customFormat="1" ht="25.5">
      <c r="A43" s="156" t="s">
        <v>108</v>
      </c>
      <c r="B43" s="150" t="str">
        <f ca="1">IF(LEN(A43)=0,"",INDEX('Smelter Look-up'!$A:$A,MATCH($A43,'Smelter Look-up'!$E:$E,0)))</f>
        <v>Cobalt</v>
      </c>
      <c r="C43" s="153" t="str">
        <f ca="1">IF(LEN(A43)=0,"",INDEX('Smelter Look-up'!$C:$C,MATCH($A43,'Smelter Look-up'!$E:$E,0)))</f>
        <v>Umicore Finland Oy</v>
      </c>
      <c r="D43" s="150"/>
      <c r="E43" s="150" t="str">
        <f ca="1">IF(ISERROR($V43),"",OFFSET('Smelter Look-up'!$D$4,$V43-4,0)&amp;"")</f>
        <v>FINLAND</v>
      </c>
      <c r="F43" s="150" t="str">
        <f ca="1">IF(ISERROR($V43),"",OFFSET('Smelter Look-up'!$E$4,$V43-4,0))</f>
        <v>CID003226</v>
      </c>
      <c r="G43" s="150" t="str">
        <f ca="1">IF(C43=$X$4,"Enter smelter details",IF(ISERROR($V43),"",OFFSET('Smelter Look-up'!$F$4,$V43-4,0)))</f>
        <v>RMI</v>
      </c>
      <c r="H43" s="208" t="s">
        <v>19214</v>
      </c>
      <c r="I43" s="209" t="str">
        <f ca="1">IF(ISERROR($V43),"",OFFSET('Smelter Look-up'!$H$4,$V43-4,0))</f>
        <v>Kokkola</v>
      </c>
      <c r="J43" s="209" t="str">
        <f ca="1">IF(ISERROR($V43),"",OFFSET('Smelter Look-up'!$I$4,$V43-4,0))</f>
        <v>Mellersta Österbotten</v>
      </c>
      <c r="K43" s="151" t="s">
        <v>19214</v>
      </c>
      <c r="L43" s="151" t="s">
        <v>19214</v>
      </c>
      <c r="M43" s="151" t="s">
        <v>19214</v>
      </c>
      <c r="N43" s="151" t="s">
        <v>19214</v>
      </c>
      <c r="O43" s="151" t="s">
        <v>19215</v>
      </c>
      <c r="P43" s="211" t="s">
        <v>22</v>
      </c>
      <c r="Q43" s="152" t="s">
        <v>19214</v>
      </c>
      <c r="R43" s="150" t="str">
        <f ca="1">IF(ISERROR($V43),"",OFFSET('Smelter Look-up'!$C$4,$V43-4,0)&amp;"")</f>
        <v>Umicore Finland Oy</v>
      </c>
      <c r="S43" s="156" t="str">
        <f t="shared" ca="1" si="0"/>
        <v>FI</v>
      </c>
      <c r="T43" s="156" t="str">
        <f ca="1">IF(B43="","",IF(ISERROR(MATCH($J43,SorP!$B$1:$B$6226,0)),"",INDIRECT("'SorP'!$A$"&amp;MATCH($S43&amp;$J43,SorP!C:C,0))))</f>
        <v>FI-07</v>
      </c>
      <c r="U43" s="169"/>
      <c r="V43" s="170">
        <f ca="1">IF(C43="",NA(),MATCH($B43&amp;$C43,'Smelter Look-up'!$J:$J,0))</f>
        <v>138</v>
      </c>
      <c r="X43" s="171">
        <f t="shared" ca="1" si="1"/>
        <v>0</v>
      </c>
      <c r="AB43" s="171" t="str">
        <f t="shared" ca="1" si="2"/>
        <v>CobaltUmicore Finland Oy</v>
      </c>
    </row>
    <row r="44" spans="1:28" s="171" customFormat="1" ht="25.5">
      <c r="A44" s="156" t="s">
        <v>291</v>
      </c>
      <c r="B44" s="150" t="str">
        <f ca="1">IF(LEN(A44)=0,"",INDEX('Smelter Look-up'!$A:$A,MATCH($A44,'Smelter Look-up'!$E:$E,0)))</f>
        <v>Cobalt</v>
      </c>
      <c r="C44" s="153" t="str">
        <f ca="1">IF(LEN(A44)=0,"",INDEX('Smelter Look-up'!$C:$C,MATCH($A44,'Smelter Look-up'!$E:$E,0)))</f>
        <v>Umicore Olen</v>
      </c>
      <c r="D44" s="150"/>
      <c r="E44" s="150" t="str">
        <f ca="1">IF(ISERROR($V44),"",OFFSET('Smelter Look-up'!$D$4,$V44-4,0)&amp;"")</f>
        <v>BELGIUM</v>
      </c>
      <c r="F44" s="150" t="str">
        <f ca="1">IF(ISERROR($V44),"",OFFSET('Smelter Look-up'!$E$4,$V44-4,0))</f>
        <v>CID003228</v>
      </c>
      <c r="G44" s="150" t="str">
        <f ca="1">IF(C44=$X$4,"Enter smelter details",IF(ISERROR($V44),"",OFFSET('Smelter Look-up'!$F$4,$V44-4,0)))</f>
        <v>RMI</v>
      </c>
      <c r="H44" s="208" t="s">
        <v>19214</v>
      </c>
      <c r="I44" s="209" t="str">
        <f ca="1">IF(ISERROR($V44),"",OFFSET('Smelter Look-up'!$H$4,$V44-4,0))</f>
        <v>Olen</v>
      </c>
      <c r="J44" s="209" t="str">
        <f ca="1">IF(ISERROR($V44),"",OFFSET('Smelter Look-up'!$I$4,$V44-4,0))</f>
        <v>Antwerpen</v>
      </c>
      <c r="K44" s="151" t="s">
        <v>19214</v>
      </c>
      <c r="L44" s="151" t="s">
        <v>19214</v>
      </c>
      <c r="M44" s="151" t="s">
        <v>19214</v>
      </c>
      <c r="N44" s="151" t="s">
        <v>19214</v>
      </c>
      <c r="O44" s="151" t="s">
        <v>19215</v>
      </c>
      <c r="P44" s="211" t="s">
        <v>22</v>
      </c>
      <c r="Q44" s="152" t="s">
        <v>19214</v>
      </c>
      <c r="R44" s="150" t="str">
        <f ca="1">IF(ISERROR($V44),"",OFFSET('Smelter Look-up'!$C$4,$V44-4,0)&amp;"")</f>
        <v>Umicore Olen</v>
      </c>
      <c r="S44" s="156" t="str">
        <f t="shared" ca="1" si="0"/>
        <v>BE</v>
      </c>
      <c r="T44" s="156" t="str">
        <f ca="1">IF(B44="","",IF(ISERROR(MATCH($J44,SorP!$B$1:$B$6226,0)),"",INDIRECT("'SorP'!$A$"&amp;MATCH($S44&amp;$J44,SorP!C:C,0))))</f>
        <v>BE-VAN</v>
      </c>
      <c r="U44" s="169"/>
      <c r="V44" s="170">
        <f ca="1">IF(C44="",NA(),MATCH($B44&amp;$C44,'Smelter Look-up'!$J:$J,0))</f>
        <v>139</v>
      </c>
      <c r="X44" s="171">
        <f t="shared" ca="1" si="1"/>
        <v>0</v>
      </c>
      <c r="AB44" s="171" t="str">
        <f t="shared" ca="1" si="2"/>
        <v>CobaltUmicore Olen</v>
      </c>
    </row>
    <row r="45" spans="1:28" s="171" customFormat="1" ht="25.5">
      <c r="A45" s="156" t="s">
        <v>83</v>
      </c>
      <c r="B45" s="150" t="str">
        <f ca="1">IF(LEN(A45)=0,"",INDEX('Smelter Look-up'!$A:$A,MATCH($A45,'Smelter Look-up'!$E:$E,0)))</f>
        <v>Cobalt</v>
      </c>
      <c r="C45" s="153" t="str">
        <f ca="1">IF(LEN(A45)=0,"",INDEX('Smelter Look-up'!$C:$C,MATCH($A45,'Smelter Look-up'!$E:$E,0)))</f>
        <v>CoreMax Corporation</v>
      </c>
      <c r="D45" s="150"/>
      <c r="E45" s="150" t="str">
        <f ca="1">IF(ISERROR($V45),"",OFFSET('Smelter Look-up'!$D$4,$V45-4,0)&amp;"")</f>
        <v>TAIWAN, PROVINCE OF CHINA</v>
      </c>
      <c r="F45" s="150" t="str">
        <f ca="1">IF(ISERROR($V45),"",OFFSET('Smelter Look-up'!$E$4,$V45-4,0))</f>
        <v>CID003473</v>
      </c>
      <c r="G45" s="150" t="str">
        <f ca="1">IF(C45=$X$4,"Enter smelter details",IF(ISERROR($V45),"",OFFSET('Smelter Look-up'!$F$4,$V45-4,0)))</f>
        <v>RMI</v>
      </c>
      <c r="H45" s="208" t="s">
        <v>19214</v>
      </c>
      <c r="I45" s="209" t="str">
        <f ca="1">IF(ISERROR($V45),"",OFFSET('Smelter Look-up'!$H$4,$V45-4,0))</f>
        <v>Toufen</v>
      </c>
      <c r="J45" s="209" t="str">
        <f ca="1">IF(ISERROR($V45),"",OFFSET('Smelter Look-up'!$I$4,$V45-4,0))</f>
        <v>Miaoli</v>
      </c>
      <c r="K45" s="151" t="s">
        <v>19214</v>
      </c>
      <c r="L45" s="151" t="s">
        <v>19214</v>
      </c>
      <c r="M45" s="151" t="s">
        <v>19214</v>
      </c>
      <c r="N45" s="151" t="s">
        <v>19214</v>
      </c>
      <c r="O45" s="151" t="s">
        <v>19215</v>
      </c>
      <c r="P45" s="211" t="s">
        <v>22</v>
      </c>
      <c r="Q45" s="152" t="s">
        <v>19214</v>
      </c>
      <c r="R45" s="150" t="str">
        <f ca="1">IF(ISERROR($V45),"",OFFSET('Smelter Look-up'!$C$4,$V45-4,0)&amp;"")</f>
        <v>CoreMax Corporation</v>
      </c>
      <c r="S45" s="156" t="str">
        <f t="shared" ca="1" si="0"/>
        <v>TW</v>
      </c>
      <c r="T45" s="156" t="str">
        <f ca="1">IF(B45="","",IF(ISERROR(MATCH($J45,SorP!$B$1:$B$6226,0)),"",INDIRECT("'SorP'!$A$"&amp;MATCH($S45&amp;$J45,SorP!C:C,0))))</f>
        <v>TW-MIA</v>
      </c>
      <c r="U45" s="169"/>
      <c r="V45" s="170">
        <f ca="1">IF(C45="",NA(),MATCH($B45&amp;$C45,'Smelter Look-up'!$J:$J,0))</f>
        <v>13</v>
      </c>
      <c r="X45" s="171">
        <f t="shared" ca="1" si="1"/>
        <v>0</v>
      </c>
      <c r="AB45" s="171" t="str">
        <f t="shared" ca="1" si="2"/>
        <v>CobaltCoreMax Corporation</v>
      </c>
    </row>
    <row r="46" spans="1:28" s="171" customFormat="1" ht="20.25">
      <c r="A46" s="156" t="s">
        <v>12548</v>
      </c>
      <c r="B46" s="150" t="str">
        <f ca="1">IF(LEN(A46)=0,"",INDEX('Smelter Look-up'!$A:$A,MATCH($A46,'Smelter Look-up'!$E:$E,0)))</f>
        <v>Cobalt</v>
      </c>
      <c r="C46" s="153" t="str">
        <f ca="1">IF(LEN(A46)=0,"",INDEX('Smelter Look-up'!$C:$C,MATCH($A46,'Smelter Look-up'!$E:$E,0)))</f>
        <v>Vital Materials Plant</v>
      </c>
      <c r="D46" s="150"/>
      <c r="E46" s="150" t="str">
        <f ca="1">IF(ISERROR($V46),"",OFFSET('Smelter Look-up'!$D$4,$V46-4,0)&amp;"")</f>
        <v>CHINA</v>
      </c>
      <c r="F46" s="150" t="str">
        <f ca="1">IF(ISERROR($V46),"",OFFSET('Smelter Look-up'!$E$4,$V46-4,0))</f>
        <v>CID003875</v>
      </c>
      <c r="G46" s="150" t="str">
        <f ca="1">IF(C46=$X$4,"Enter smelter details",IF(ISERROR($V46),"",OFFSET('Smelter Look-up'!$F$4,$V46-4,0)))</f>
        <v>RMI</v>
      </c>
      <c r="H46" s="208" t="s">
        <v>19214</v>
      </c>
      <c r="I46" s="209" t="str">
        <f ca="1">IF(ISERROR($V46),"",OFFSET('Smelter Look-up'!$H$4,$V46-4,0))</f>
        <v>Qingyuan City</v>
      </c>
      <c r="J46" s="209" t="str">
        <f ca="1">IF(ISERROR($V46),"",OFFSET('Smelter Look-up'!$I$4,$V46-4,0))</f>
        <v>Guangdong Sheng</v>
      </c>
      <c r="K46" s="151" t="s">
        <v>19214</v>
      </c>
      <c r="L46" s="151" t="s">
        <v>19214</v>
      </c>
      <c r="M46" s="151" t="s">
        <v>19214</v>
      </c>
      <c r="N46" s="151" t="s">
        <v>19214</v>
      </c>
      <c r="O46" s="151" t="s">
        <v>26</v>
      </c>
      <c r="P46" s="211" t="s">
        <v>19214</v>
      </c>
      <c r="Q46" s="152" t="s">
        <v>19214</v>
      </c>
      <c r="R46" s="150" t="str">
        <f ca="1">IF(ISERROR($V46),"",OFFSET('Smelter Look-up'!$C$4,$V46-4,0)&amp;"")</f>
        <v>Vital Materials Plant</v>
      </c>
      <c r="S46" s="156" t="str">
        <f t="shared" ca="1" si="0"/>
        <v>CN</v>
      </c>
      <c r="T46" s="156" t="str">
        <f ca="1">IF(B46="","",IF(ISERROR(MATCH($J46,SorP!$B$1:$B$6226,0)),"",INDIRECT("'SorP'!$A$"&amp;MATCH($S46&amp;$J46,SorP!C:C,0))))</f>
        <v>CN-GD</v>
      </c>
      <c r="U46" s="169"/>
      <c r="V46" s="170">
        <f ca="1">IF(C46="",NA(),MATCH($B46&amp;$C46,'Smelter Look-up'!$J:$J,0))</f>
        <v>143</v>
      </c>
      <c r="X46" s="171">
        <f t="shared" ca="1" si="1"/>
        <v>0</v>
      </c>
      <c r="AB46" s="171" t="str">
        <f t="shared" ca="1" si="2"/>
        <v>CobaltVital Materials Plant</v>
      </c>
    </row>
    <row r="47" spans="1:28" s="171" customFormat="1" ht="25.5">
      <c r="A47" s="156" t="s">
        <v>317</v>
      </c>
      <c r="B47" s="150" t="str">
        <f ca="1">IF(LEN(A47)=0,"",INDEX('Smelter Look-up'!$A:$A,MATCH($A47,'Smelter Look-up'!$E:$E,0)))</f>
        <v>Cobalt</v>
      </c>
      <c r="C47" s="153" t="str">
        <f ca="1">IF(LEN(A47)=0,"",INDEX('Smelter Look-up'!$C:$C,MATCH($A47,'Smelter Look-up'!$E:$E,0)))</f>
        <v>Zhejiang Greatpower Cobalt Materials Co., Ltd.</v>
      </c>
      <c r="D47" s="150"/>
      <c r="E47" s="150" t="str">
        <f ca="1">IF(ISERROR($V47),"",OFFSET('Smelter Look-up'!$D$4,$V47-4,0)&amp;"")</f>
        <v>CHINA</v>
      </c>
      <c r="F47" s="150" t="str">
        <f ca="1">IF(ISERROR($V47),"",OFFSET('Smelter Look-up'!$E$4,$V47-4,0))</f>
        <v>CID003526</v>
      </c>
      <c r="G47" s="150" t="str">
        <f ca="1">IF(C47=$X$4,"Enter smelter details",IF(ISERROR($V47),"",OFFSET('Smelter Look-up'!$F$4,$V47-4,0)))</f>
        <v>RMI</v>
      </c>
      <c r="H47" s="208" t="s">
        <v>19214</v>
      </c>
      <c r="I47" s="209" t="str">
        <f ca="1">IF(ISERROR($V47),"",OFFSET('Smelter Look-up'!$H$4,$V47-4,0))</f>
        <v>Shaoxing</v>
      </c>
      <c r="J47" s="209" t="str">
        <f ca="1">IF(ISERROR($V47),"",OFFSET('Smelter Look-up'!$I$4,$V47-4,0))</f>
        <v>Zhejiang Sheng</v>
      </c>
      <c r="K47" s="151" t="s">
        <v>19214</v>
      </c>
      <c r="L47" s="151" t="s">
        <v>19214</v>
      </c>
      <c r="M47" s="151" t="s">
        <v>19214</v>
      </c>
      <c r="N47" s="151" t="s">
        <v>19214</v>
      </c>
      <c r="O47" s="151" t="s">
        <v>19215</v>
      </c>
      <c r="P47" s="211" t="s">
        <v>22</v>
      </c>
      <c r="Q47" s="152" t="s">
        <v>19214</v>
      </c>
      <c r="R47" s="150" t="str">
        <f ca="1">IF(ISERROR($V47),"",OFFSET('Smelter Look-up'!$C$4,$V47-4,0)&amp;"")</f>
        <v>Zhejiang Greatpower Cobalt Materials Co., Ltd.</v>
      </c>
      <c r="S47" s="156" t="str">
        <f t="shared" ca="1" si="0"/>
        <v>CN</v>
      </c>
      <c r="T47" s="156" t="str">
        <f ca="1">IF(B47="","",IF(ISERROR(MATCH($J47,SorP!$B$1:$B$6226,0)),"",INDIRECT("'SorP'!$A$"&amp;MATCH($S47&amp;$J47,SorP!C:C,0))))</f>
        <v>CN-ZJ</v>
      </c>
      <c r="U47" s="169"/>
      <c r="V47" s="170">
        <f ca="1">IF(C47="",NA(),MATCH($B47&amp;$C47,'Smelter Look-up'!$J:$J,0))</f>
        <v>149</v>
      </c>
      <c r="X47" s="171">
        <f t="shared" ca="1" si="1"/>
        <v>0</v>
      </c>
      <c r="AB47" s="171" t="str">
        <f t="shared" ca="1" si="2"/>
        <v>CobaltZhejiang Greatpower Cobalt Materials Co., Ltd.</v>
      </c>
    </row>
    <row r="48" spans="1:28" s="171" customFormat="1" ht="25.5">
      <c r="A48" s="156" t="s">
        <v>314</v>
      </c>
      <c r="B48" s="150" t="str">
        <f ca="1">IF(LEN(A48)=0,"",INDEX('Smelter Look-up'!$A:$A,MATCH($A48,'Smelter Look-up'!$E:$E,0)))</f>
        <v>Cobalt</v>
      </c>
      <c r="C48" s="153" t="str">
        <f ca="1">IF(LEN(A48)=0,"",INDEX('Smelter Look-up'!$C:$C,MATCH($A48,'Smelter Look-up'!$E:$E,0)))</f>
        <v>Zhejiang Huayou Cobalt Company Limited</v>
      </c>
      <c r="D48" s="150"/>
      <c r="E48" s="150" t="str">
        <f ca="1">IF(ISERROR($V48),"",OFFSET('Smelter Look-up'!$D$4,$V48-4,0)&amp;"")</f>
        <v>CHINA</v>
      </c>
      <c r="F48" s="150" t="str">
        <f ca="1">IF(ISERROR($V48),"",OFFSET('Smelter Look-up'!$E$4,$V48-4,0))</f>
        <v>CID003225</v>
      </c>
      <c r="G48" s="150" t="str">
        <f ca="1">IF(C48=$X$4,"Enter smelter details",IF(ISERROR($V48),"",OFFSET('Smelter Look-up'!$F$4,$V48-4,0)))</f>
        <v>RMI</v>
      </c>
      <c r="H48" s="208" t="s">
        <v>19214</v>
      </c>
      <c r="I48" s="209" t="str">
        <f ca="1">IF(ISERROR($V48),"",OFFSET('Smelter Look-up'!$H$4,$V48-4,0))</f>
        <v>Tongxiang</v>
      </c>
      <c r="J48" s="209" t="str">
        <f ca="1">IF(ISERROR($V48),"",OFFSET('Smelter Look-up'!$I$4,$V48-4,0))</f>
        <v>Zhejiang Sheng</v>
      </c>
      <c r="K48" s="151" t="s">
        <v>19214</v>
      </c>
      <c r="L48" s="151" t="s">
        <v>19214</v>
      </c>
      <c r="M48" s="151" t="s">
        <v>19214</v>
      </c>
      <c r="N48" s="151" t="s">
        <v>19214</v>
      </c>
      <c r="O48" s="151" t="s">
        <v>19215</v>
      </c>
      <c r="P48" s="211" t="s">
        <v>22</v>
      </c>
      <c r="Q48" s="152" t="s">
        <v>19214</v>
      </c>
      <c r="R48" s="150" t="str">
        <f ca="1">IF(ISERROR($V48),"",OFFSET('Smelter Look-up'!$C$4,$V48-4,0)&amp;"")</f>
        <v>Zhejiang Huayou Cobalt Company Limited</v>
      </c>
      <c r="S48" s="156" t="str">
        <f t="shared" ca="1" si="0"/>
        <v>CN</v>
      </c>
      <c r="T48" s="156" t="str">
        <f ca="1">IF(B48="","",IF(ISERROR(MATCH($J48,SorP!$B$1:$B$6226,0)),"",INDIRECT("'SorP'!$A$"&amp;MATCH($S48&amp;$J48,SorP!C:C,0))))</f>
        <v>CN-ZJ</v>
      </c>
      <c r="U48" s="169"/>
      <c r="V48" s="170">
        <f ca="1">IF(C48="",NA(),MATCH($B48&amp;$C48,'Smelter Look-up'!$J:$J,0))</f>
        <v>151</v>
      </c>
      <c r="X48" s="171">
        <f t="shared" ca="1" si="1"/>
        <v>0</v>
      </c>
      <c r="AB48" s="171" t="str">
        <f t="shared" ca="1" si="2"/>
        <v>CobaltZhejiang Huayou Cobalt Company Limited</v>
      </c>
    </row>
    <row r="49" spans="1:28" s="171" customFormat="1" ht="25.5">
      <c r="A49" s="156" t="s">
        <v>246</v>
      </c>
      <c r="B49" s="150" t="str">
        <f ca="1">IF(LEN(A49)=0,"",INDEX('Smelter Look-up'!$A:$A,MATCH($A49,'Smelter Look-up'!$E:$E,0)))</f>
        <v>Cobalt</v>
      </c>
      <c r="C49" s="153" t="str">
        <f ca="1">IF(LEN(A49)=0,"",INDEX('Smelter Look-up'!$C:$C,MATCH($A49,'Smelter Look-up'!$E:$E,0)))</f>
        <v>Zhejiang New Era Zhongneng Technology Co., Ltd.</v>
      </c>
      <c r="D49" s="150"/>
      <c r="E49" s="150" t="str">
        <f ca="1">IF(ISERROR($V49),"",OFFSET('Smelter Look-up'!$D$4,$V49-4,0)&amp;"")</f>
        <v>CHINA</v>
      </c>
      <c r="F49" s="150" t="str">
        <f ca="1">IF(ISERROR($V49),"",OFFSET('Smelter Look-up'!$E$4,$V49-4,0))</f>
        <v>CID003398</v>
      </c>
      <c r="G49" s="150" t="str">
        <f ca="1">IF(C49=$X$4,"Enter smelter details",IF(ISERROR($V49),"",OFFSET('Smelter Look-up'!$F$4,$V49-4,0)))</f>
        <v>RMI</v>
      </c>
      <c r="H49" s="208" t="s">
        <v>19214</v>
      </c>
      <c r="I49" s="209" t="str">
        <f ca="1">IF(ISERROR($V49),"",OFFSET('Smelter Look-up'!$H$4,$V49-4,0))</f>
        <v>Shaoxing</v>
      </c>
      <c r="J49" s="209" t="str">
        <f ca="1">IF(ISERROR($V49),"",OFFSET('Smelter Look-up'!$I$4,$V49-4,0))</f>
        <v>Zhejiang Sheng</v>
      </c>
      <c r="K49" s="151" t="s">
        <v>19214</v>
      </c>
      <c r="L49" s="151" t="s">
        <v>19214</v>
      </c>
      <c r="M49" s="151" t="s">
        <v>19214</v>
      </c>
      <c r="N49" s="151" t="s">
        <v>19214</v>
      </c>
      <c r="O49" s="151" t="s">
        <v>19215</v>
      </c>
      <c r="P49" s="211" t="s">
        <v>22</v>
      </c>
      <c r="Q49" s="152" t="s">
        <v>19214</v>
      </c>
      <c r="R49" s="150" t="str">
        <f ca="1">IF(ISERROR($V49),"",OFFSET('Smelter Look-up'!$C$4,$V49-4,0)&amp;"")</f>
        <v>Zhejiang New Era Zhongneng Technology Co., Ltd.</v>
      </c>
      <c r="S49" s="156" t="str">
        <f t="shared" ca="1" si="0"/>
        <v>CN</v>
      </c>
      <c r="T49" s="156" t="str">
        <f ca="1">IF(B49="","",IF(ISERROR(MATCH($J49,SorP!$B$1:$B$6226,0)),"",INDIRECT("'SorP'!$A$"&amp;MATCH($S49&amp;$J49,SorP!C:C,0))))</f>
        <v>CN-ZJ</v>
      </c>
      <c r="U49" s="169"/>
      <c r="V49" s="170">
        <f ca="1">IF(C49="",NA(),MATCH($B49&amp;$C49,'Smelter Look-up'!$J:$J,0))</f>
        <v>152</v>
      </c>
      <c r="X49" s="171">
        <f t="shared" ca="1" si="1"/>
        <v>0</v>
      </c>
      <c r="AB49" s="171" t="str">
        <f t="shared" ca="1" si="2"/>
        <v>CobaltZhejiang New Era Zhongneng Technology Co., Ltd.</v>
      </c>
    </row>
    <row r="50" spans="1:28" s="171" customFormat="1" ht="25.5">
      <c r="A50" s="156" t="s">
        <v>319</v>
      </c>
      <c r="B50" s="150" t="str">
        <f ca="1">IF(LEN(A50)=0,"",INDEX('Smelter Look-up'!$A:$A,MATCH($A50,'Smelter Look-up'!$E:$E,0)))</f>
        <v>Cobalt</v>
      </c>
      <c r="C50" s="153" t="str">
        <f ca="1">IF(LEN(A50)=0,"",INDEX('Smelter Look-up'!$C:$C,MATCH($A50,'Smelter Look-up'!$E:$E,0)))</f>
        <v>Zhuhai Kelixin Metal Materials Co., Ltd.</v>
      </c>
      <c r="D50" s="150"/>
      <c r="E50" s="150" t="str">
        <f ca="1">IF(ISERROR($V50),"",OFFSET('Smelter Look-up'!$D$4,$V50-4,0)&amp;"")</f>
        <v>CHINA</v>
      </c>
      <c r="F50" s="150" t="str">
        <f ca="1">IF(ISERROR($V50),"",OFFSET('Smelter Look-up'!$E$4,$V50-4,0))</f>
        <v>CID003211</v>
      </c>
      <c r="G50" s="150" t="str">
        <f ca="1">IF(C50=$X$4,"Enter smelter details",IF(ISERROR($V50),"",OFFSET('Smelter Look-up'!$F$4,$V50-4,0)))</f>
        <v>RMI</v>
      </c>
      <c r="H50" s="208" t="s">
        <v>19214</v>
      </c>
      <c r="I50" s="209" t="str">
        <f ca="1">IF(ISERROR($V50),"",OFFSET('Smelter Look-up'!$H$4,$V50-4,0))</f>
        <v>Zhuhai</v>
      </c>
      <c r="J50" s="209" t="str">
        <f ca="1">IF(ISERROR($V50),"",OFFSET('Smelter Look-up'!$I$4,$V50-4,0))</f>
        <v>Guangdong Sheng</v>
      </c>
      <c r="K50" s="151" t="s">
        <v>19214</v>
      </c>
      <c r="L50" s="151" t="s">
        <v>19214</v>
      </c>
      <c r="M50" s="151" t="s">
        <v>19214</v>
      </c>
      <c r="N50" s="151" t="s">
        <v>19214</v>
      </c>
      <c r="O50" s="151" t="s">
        <v>19215</v>
      </c>
      <c r="P50" s="211" t="s">
        <v>22</v>
      </c>
      <c r="Q50" s="152" t="s">
        <v>19214</v>
      </c>
      <c r="R50" s="150" t="str">
        <f ca="1">IF(ISERROR($V50),"",OFFSET('Smelter Look-up'!$C$4,$V50-4,0)&amp;"")</f>
        <v>Zhuhai Kelixin Metal Materials Co., Ltd.</v>
      </c>
      <c r="S50" s="156" t="str">
        <f t="shared" ca="1" si="0"/>
        <v>CN</v>
      </c>
      <c r="T50" s="156" t="str">
        <f ca="1">IF(B50="","",IF(ISERROR(MATCH($J50,SorP!$B$1:$B$6226,0)),"",INDIRECT("'SorP'!$A$"&amp;MATCH($S50&amp;$J50,SorP!C:C,0))))</f>
        <v>CN-GD</v>
      </c>
      <c r="U50" s="169"/>
      <c r="V50" s="170">
        <f ca="1">IF(C50="",NA(),MATCH($B50&amp;$C50,'Smelter Look-up'!$J:$J,0))</f>
        <v>154</v>
      </c>
      <c r="X50" s="171">
        <f t="shared" ca="1" si="1"/>
        <v>0</v>
      </c>
      <c r="AB50" s="171" t="str">
        <f t="shared" ca="1" si="2"/>
        <v>CobaltZhuhai Kelixin Metal Materials Co., Ltd.</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sqref="A1:C1"/>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Qorvo US,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Ashlee Hernandez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ashlee.hernandez@qorvo.com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(336) 678-7357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Carla Susmilch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carla.susmilch@qorvo.com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(503) 615-9713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t="str">
        <f>Declaration!D22</f>
        <v>06-Dec-2024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100%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https://www.qorvo.com/about-us/corporate-social-responsibility/our-program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4 C4:C64">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4" sqref="B4:D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sheetProtection password="C246" sheet="1" objects="1" scenarios="1"/>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139B7D3-D6D6-444C-BB05-A08098AF2175}"/>
    </customSheetView>
    <customSheetView guid="{C59130F4-2E03-5E48-94CE-6E4A0484DB9E}" showAutoFilter="1">
      <selection activeCell="E4" sqref="E4"/>
      <pageMargins left="0" right="0" top="0" bottom="0" header="0" footer="0"/>
      <pageSetup paperSize="9" orientation="portrait"/>
      <headerFooter alignWithMargins="0"/>
      <autoFilter ref="B1:N1" xr:uid="{EFE5AC2B-0E0A-40CB-9111-84374AE63BD6}"/>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Instructions</vt:lpstr>
      <vt:lpstr>Revision</vt:lpstr>
      <vt:lpstr>Definitions</vt:lpstr>
      <vt:lpstr>Declaration</vt:lpstr>
      <vt:lpstr>Smelter List</vt:lpstr>
      <vt:lpstr>Checker</vt:lpstr>
      <vt:lpstr>Product List</vt:lpstr>
      <vt:lpstr>Smelter Look-up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Hernandez</cp:lastModifiedBy>
  <dcterms:created xsi:type="dcterms:W3CDTF">2010-06-21T21:00:23Z</dcterms:created>
  <dcterms:modified xsi:type="dcterms:W3CDTF">2024-12-09T15:16:39Z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